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7250" windowHeight="7275" firstSheet="2" activeTab="2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/>
  <c r="A3"/>
  <c r="C15" i="4"/>
  <c r="C14"/>
  <c r="C13"/>
  <c r="C12"/>
  <c r="G11"/>
  <c r="E11"/>
  <c r="C11"/>
  <c r="G10"/>
  <c r="E10"/>
  <c r="C10"/>
  <c r="C9"/>
  <c r="D8"/>
  <c r="C7"/>
  <c r="A5"/>
  <c r="A3"/>
  <c r="G86" i="3"/>
  <c r="G85"/>
  <c r="G84"/>
  <c r="C15"/>
  <c r="C14"/>
  <c r="C13"/>
  <c r="C12"/>
  <c r="G11"/>
  <c r="E11"/>
  <c r="C11"/>
  <c r="G10"/>
  <c r="E10"/>
  <c r="C10"/>
  <c r="C9"/>
  <c r="D8"/>
  <c r="C7"/>
  <c r="A5"/>
  <c r="A3"/>
  <c r="G88" i="2"/>
  <c r="G87"/>
  <c r="G86"/>
  <c r="C15"/>
  <c r="C14"/>
  <c r="C13"/>
  <c r="C12"/>
  <c r="G11"/>
  <c r="E11"/>
  <c r="C11"/>
  <c r="G10"/>
  <c r="E10"/>
  <c r="C10"/>
  <c r="C9"/>
  <c r="D8"/>
  <c r="C7"/>
  <c r="A5"/>
  <c r="A3"/>
</calcChain>
</file>

<file path=xl/sharedStrings.xml><?xml version="1.0" encoding="utf-8"?>
<sst xmlns="http://schemas.openxmlformats.org/spreadsheetml/2006/main" count="921" uniqueCount="256">
  <si>
    <t>Компетенция</t>
  </si>
  <si>
    <t>Технологии физического развития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</si>
  <si>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</si>
  <si>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</si>
  <si>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</si>
  <si>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</si>
  <si>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</si>
  <si>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</si>
  <si>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</si>
  <si>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</si>
  <si>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Количество конкурсантов (команд)</t>
  </si>
  <si>
    <t>Количество рабочих мест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</si>
  <si>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</si>
  <si>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</si>
  <si>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</si>
  <si>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</si>
  <si>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</si>
  <si>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</si>
  <si>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</si>
  <si>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</si>
  <si>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</si>
  <si>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</si>
  <si>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</si>
  <si>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</si>
  <si>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</si>
  <si>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Электричество: подлключение оборудования к сети 220 Вольт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</si>
  <si>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</si>
  <si>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</si>
  <si>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</si>
  <si>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</si>
  <si>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</si>
  <si>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</si>
  <si>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</si>
  <si>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</si>
  <si>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Техническое обеспечение рабочей зоны</t>
  </si>
  <si>
    <t>Оборудование</t>
  </si>
  <si>
    <t xml:space="preserve">Видеокамера </t>
  </si>
  <si>
    <t>Штатив для видеокамеры</t>
  </si>
  <si>
    <t>Секундомер электронный</t>
  </si>
  <si>
    <t>Диапазон измерений интервалов времени, с - от 0 до 9 ч 59 мин Дискретность измеряемых интервалов времени, с - 0,01 Режим - "Часы" и "Секундомер</t>
  </si>
  <si>
    <t>Рулетка</t>
  </si>
  <si>
    <t>Стол</t>
  </si>
  <si>
    <t>Мебель</t>
  </si>
  <si>
    <t>Стул</t>
  </si>
  <si>
    <t>Размер:490x470x770 мм, материал каркаса: металл; спинка и сиденье - пластик</t>
  </si>
  <si>
    <t>Мусорная корзина</t>
  </si>
  <si>
    <t>Инструмент</t>
  </si>
  <si>
    <t xml:space="preserve">Фитбол </t>
  </si>
  <si>
    <t xml:space="preserve">Конусы </t>
  </si>
  <si>
    <t>Канат</t>
  </si>
  <si>
    <t>Мяч набивной</t>
  </si>
  <si>
    <t>Платформа босу</t>
  </si>
  <si>
    <t xml:space="preserve">Обруч </t>
  </si>
  <si>
    <t>Степ-платформа</t>
  </si>
  <si>
    <t>Скакалка</t>
  </si>
  <si>
    <t>Теннисные мячи</t>
  </si>
  <si>
    <t>Гимнастический коврик</t>
  </si>
  <si>
    <t>Корзина для мячей (тележка)</t>
  </si>
  <si>
    <t>Комплект эстафетных палочек</t>
  </si>
  <si>
    <t>набор</t>
  </si>
  <si>
    <t>Мат гимнастический</t>
  </si>
  <si>
    <t>Обруч гимнастический</t>
  </si>
  <si>
    <t>Гимнастическая палка</t>
  </si>
  <si>
    <t>Гимнастическая стенка</t>
  </si>
  <si>
    <t>Мяч баскетбольный</t>
  </si>
  <si>
    <t>Мяч волейбольный</t>
  </si>
  <si>
    <t>Футбольные ворота</t>
  </si>
  <si>
    <t>Футбольные фишки</t>
  </si>
  <si>
    <t>Материал: пластик</t>
  </si>
  <si>
    <t>Координационная лестница</t>
  </si>
  <si>
    <t>Манишка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</si>
  <si>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</si>
  <si>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</si>
  <si>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</si>
  <si>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</si>
  <si>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</si>
  <si>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Зона подготовки конкурсантов</t>
  </si>
  <si>
    <t xml:space="preserve">Ящик для расходных материалов </t>
  </si>
  <si>
    <t>Флеш-накопитель</t>
  </si>
  <si>
    <t xml:space="preserve">Аптечка </t>
  </si>
  <si>
    <t>Кулер с водой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</si>
  <si>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</si>
  <si>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</si>
  <si>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Складское помещение НЕ ТРЕБУЕТСЯ</t>
  </si>
  <si>
    <t>Рабочее место конкурсанта</t>
  </si>
  <si>
    <t>Рабочее место Конкурсанта (расходные материалы по количеству конкурсантов)</t>
  </si>
  <si>
    <t>Блокноты</t>
  </si>
  <si>
    <t xml:space="preserve">Блокноты, формат: А6, 40 л. </t>
  </si>
  <si>
    <t>Расходные материалы</t>
  </si>
  <si>
    <t>Планшет с зажимом для бумаги</t>
  </si>
  <si>
    <t>Планшет с зажимом для бумаги, размер: 42х29.70 см, материал: пластик</t>
  </si>
  <si>
    <t>Степлер</t>
  </si>
  <si>
    <t>Материал корпуса - пластик. Используемы скобы - 24/6</t>
  </si>
  <si>
    <t>Скобы для степлера</t>
  </si>
  <si>
    <t>Размер 24/6, в пачке не менее 500 штук</t>
  </si>
  <si>
    <t>Ножницы канцелярские</t>
  </si>
  <si>
    <t>Ножницы канцелярские  210 мм</t>
  </si>
  <si>
    <t>Линейка</t>
  </si>
  <si>
    <t>Металл или пластик, длина не менее 300 мм</t>
  </si>
  <si>
    <t>Скотч малярный</t>
  </si>
  <si>
    <t xml:space="preserve">Малярная лента, размер 38 ммх50 м. </t>
  </si>
  <si>
    <t>Скотч двусторонний</t>
  </si>
  <si>
    <t xml:space="preserve">Скотч двусторонний, размер: 15 мм х 5 м. </t>
  </si>
  <si>
    <t>Бумага для принтера, в пачке 500 листов</t>
  </si>
  <si>
    <t>Расходные материалы на всех конкурсантов и экспертов</t>
  </si>
  <si>
    <t>Папка скоросшиватель</t>
  </si>
  <si>
    <t xml:space="preserve">формат А4, материал: пластик, в одной цветовой гамме </t>
  </si>
  <si>
    <t>Ручка шариковая</t>
  </si>
  <si>
    <t>Ручка шариковая с синим цветом чернил, масляная</t>
  </si>
  <si>
    <t>Бумага А4 (для оргтехники)</t>
  </si>
  <si>
    <t>Личный инструмент конкурсанта</t>
  </si>
  <si>
    <t xml:space="preserve">Примечание </t>
  </si>
  <si>
    <t>Спортивная форма</t>
  </si>
  <si>
    <t>Комлект штаны/шорты + футболка/кофта</t>
  </si>
  <si>
    <t>Одежда</t>
  </si>
  <si>
    <t>комплект</t>
  </si>
  <si>
    <t>Спортивная обувь</t>
  </si>
  <si>
    <t>Нескользящая подошва</t>
  </si>
  <si>
    <t>Свисток</t>
  </si>
  <si>
    <t>Критически важные характеристики отсутствуют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</si>
  <si>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</si>
  <si>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</si>
  <si>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</si>
  <si>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</si>
  <si>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</si>
  <si>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</si>
  <si>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</si>
  <si>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</si>
  <si>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</si>
  <si>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</si>
  <si>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Сухой спирометр</t>
  </si>
  <si>
    <t xml:space="preserve">Тонометр </t>
  </si>
  <si>
    <t>Весы напольные электронные</t>
  </si>
  <si>
    <t>Ростомер</t>
  </si>
  <si>
    <t>Диапазон показаний (л) 0–6,5 Диапазон измерений (л) 2,5–6,5. Относительная погрешность при расходах от 25 до 60 л/мин (%) ±8. Цена деления шкалы (мл) 100
Сопротивление постоянному воздушному потоку при расходе 50 л/мин (Па/мм вод.ст.) 180/</t>
  </si>
  <si>
    <t>Салфетки антисептические</t>
  </si>
  <si>
    <t>Динамометр кистевой</t>
  </si>
  <si>
    <t>шт.</t>
  </si>
  <si>
    <t>пачка</t>
  </si>
  <si>
    <t>Спортивный инвентарь и оборудование</t>
  </si>
  <si>
    <t>Пилот-удлинитель</t>
  </si>
  <si>
    <t>Региональный чемпионат</t>
  </si>
  <si>
    <t>Санкт-Петербург</t>
  </si>
  <si>
    <t>Годарственное бюджетное профессиональное образовательное учреждение педагогический колледж № 1 им. Н.А. Некрасова Санкт-Петербурга</t>
  </si>
  <si>
    <t>г. Санкт-Петербург, Костромской пр., д. 46, литера А</t>
  </si>
  <si>
    <t>Арсеньева Ольга Валерьевна</t>
  </si>
  <si>
    <t>olia-denis@mail.ru</t>
  </si>
  <si>
    <t>8-911-847-89-68</t>
  </si>
  <si>
    <t>17.02.2025-21.02.2025</t>
  </si>
  <si>
    <t>Максимов Виктор Иванович</t>
  </si>
  <si>
    <t>Maximov.13@mail.ru</t>
  </si>
  <si>
    <t>8-982-368-95-99</t>
  </si>
  <si>
    <t>Площадь зоны: 375 кв.м.</t>
  </si>
  <si>
    <t>Освещение: Верхнее искусственное освещение</t>
  </si>
  <si>
    <t>Интернет : подключение ноутбуков к беспроводному интернету</t>
  </si>
  <si>
    <t>Электричество: подключение оборудования к сети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</si>
  <si>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</si>
  <si>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дерево/спортивный линолеум/паркет/рулонные резино-каучуковые покрытия - на всю зону спортивного зала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</si>
  <si>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</si>
  <si>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</si>
  <si>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двух батарей АА. Приёмник со светодиодной индикацией. В комплекте с блоком питания.                       </t>
  </si>
  <si>
    <t>Интерактивная панель</t>
  </si>
  <si>
    <t>Смарт-телевизор для таймера</t>
  </si>
  <si>
    <t>Смарт-телевизор на мобильной стойке. Диагональ - 65"</t>
  </si>
  <si>
    <t>PTZ, разрешение съемки: 1920х1080; встроенный микрофон</t>
  </si>
  <si>
    <t>Высота: от 40 до 140 см; Материал корпуса: алюминий; тип ножек: телескопические; Кол-во ножек: 3</t>
  </si>
  <si>
    <t>Программное обеспечение</t>
  </si>
  <si>
    <t>Пакет офисных программ MS Office (Word, Excel, Power Point)
VLC media player
Adobe Reader
Audacity</t>
  </si>
  <si>
    <t>Пакет офисных программ MS Office (Word, Excel, Power Point)
VLC media player
Adobe Reader
Audacity
Метроном</t>
  </si>
  <si>
    <t>Длина 300 см</t>
  </si>
  <si>
    <t>Фитнес-браслет с функцией измерения ЧСС</t>
  </si>
  <si>
    <t>2-местный</t>
  </si>
  <si>
    <t>Материал каркаса: металл</t>
  </si>
  <si>
    <t xml:space="preserve">Напольная, материал - пластик, объем 8 л. </t>
  </si>
  <si>
    <t>Стеллаж</t>
  </si>
  <si>
    <t>Основной материал - дерево.
Тип крепления - напольный. Максимальная нагрузка на полку - 30 кг, на стеллаж - 120 кг</t>
  </si>
  <si>
    <t>Турник навесной</t>
  </si>
  <si>
    <t>Универсальный на шведскую стенку. Неразборная конструкция.
Материал - металл.
Максимальная нагрузка - 120 кг.</t>
  </si>
  <si>
    <t>Высота - 20 см
Материал - пластик</t>
  </si>
  <si>
    <t>Диаметр каната: 45 мм
Цвет: белый
Длина: 10м</t>
  </si>
  <si>
    <t>Вес 1 кг</t>
  </si>
  <si>
    <t>Вес 2 кг</t>
  </si>
  <si>
    <t>Максимальная нагрузка: 130 кг</t>
  </si>
  <si>
    <t>Скамья гимнастическая</t>
  </si>
  <si>
    <t>Литые, неразборные
Вес 0,5 кг.</t>
  </si>
  <si>
    <t>Литые, неразборные
Вес 1 кг.</t>
  </si>
  <si>
    <t>БодиБар  1,5 кг</t>
  </si>
  <si>
    <t>Неразборный; материал: сталь, на краях пластиковые наконечники. Вес 1,5 кг.</t>
  </si>
  <si>
    <t>Регулировка высоты, размер 102 x 38.5 x 25 см. 
Максимальный вес пользователя: 110 кг</t>
  </si>
  <si>
    <t>Шнур ПВХ
Длина 2,75 м
Пластиковые ручки</t>
  </si>
  <si>
    <t>Мячи для большого тенниса, диаметр: 65 мм</t>
  </si>
  <si>
    <t>Толщина: 15 мм</t>
  </si>
  <si>
    <t>Передвижная тележка на колесах  для складывания мячей</t>
  </si>
  <si>
    <t>Стойка металлическая</t>
  </si>
  <si>
    <t xml:space="preserve">Критически важные характеристики отсутствуют </t>
  </si>
  <si>
    <t>шт</t>
  </si>
  <si>
    <t>Автоматический, манжета до 32 см, питание от батареек, от сети USB, двойной метод измерения, память для двух пользователей, управление одной кнопкой</t>
  </si>
  <si>
    <t>Корпус: металл, пластик, максимальное значение 100 ДаН, цена деления 2 ДаН</t>
  </si>
  <si>
    <t>Максимальная нагрузка - 180 кг; Точность измерения - 0.1 кг; Единицы измерения: кг; Автоматическое включение. Автоматическое выключение</t>
  </si>
  <si>
    <t>Ростомер механический, высота:  250 см</t>
  </si>
  <si>
    <t>Материал:дерево/металл</t>
  </si>
  <si>
    <t xml:space="preserve">Плиометрическая тумба </t>
  </si>
  <si>
    <t>Размер: 75*60*50 см, материал: дерево</t>
  </si>
  <si>
    <t>Размеры: 1 х 0,5 х 0,1 м, наполнитель: поролон, материал покрытия: винил</t>
  </si>
  <si>
    <t>Длина 1000-1200 мм, диаметр 25 мм</t>
  </si>
  <si>
    <t>Материал - дерево, вид крепления - к стене</t>
  </si>
  <si>
    <t>Мяч футзальный</t>
  </si>
  <si>
    <t>Металлическая рама с сеткой</t>
  </si>
  <si>
    <t>Площадь зоны: 80 кв.м.</t>
  </si>
  <si>
    <t>Ноутбук</t>
  </si>
  <si>
    <t>Проводные, 1,2 м, стерео, с оголовьем, mini jack 3,5 мм</t>
  </si>
  <si>
    <t>МФУ черно-белое Pantum</t>
  </si>
  <si>
    <t>Лазерное черно-белое
Формат печати: А4;</t>
  </si>
  <si>
    <t>Ноутбук для таймера</t>
  </si>
  <si>
    <t>Тип экрана IPS. Диагональ экрана 15.6". Средства ввода информации: мышь</t>
  </si>
  <si>
    <t>Материал: дерево</t>
  </si>
  <si>
    <t>Материал: пластик.
Размер: 240x390x180 мм</t>
  </si>
  <si>
    <t>Соединение USB 2.0; Память: 32 Gb</t>
  </si>
  <si>
    <t>Площадь зоны: 32 кв.м.</t>
  </si>
  <si>
    <t>Интернет : не требуется</t>
  </si>
  <si>
    <t>Материал каркаса :металл</t>
  </si>
  <si>
    <t xml:space="preserve">Напольная, материал - пластик, объем не более 8 л. </t>
  </si>
  <si>
    <t xml:space="preserve">Напольная, материал- пластик, объем: 8 л. </t>
  </si>
  <si>
    <t>Кол-во разеток: не менее 6, Напряжение: 220В</t>
  </si>
  <si>
    <t>Интернет : подключение компьютеров/ноутбуков к беспроводному интернету</t>
  </si>
  <si>
    <t>PTZ, разрешение съемки: 1920х1080</t>
  </si>
  <si>
    <t xml:space="preserve">Фитнес-браслет Onetrak </t>
  </si>
  <si>
    <t>форма фитбола: круглая
поверхность фитбола: гладкая
диаметр: 65 см
материал: ПВХ</t>
  </si>
  <si>
    <t>Гантель 0,5 кг</t>
  </si>
  <si>
    <t>Гантель 1 кг</t>
  </si>
  <si>
    <t xml:space="preserve">Интернет : подключение компьютеров/ноутбуков к беспроводному интернету </t>
  </si>
  <si>
    <t>Калькулятор</t>
  </si>
  <si>
    <t>Ручка шариковая с синим цветом чернил</t>
  </si>
  <si>
    <t>Наушники с микрофоном a4tech bloody</t>
  </si>
  <si>
    <t>Операционная система  Windows 10. Тип экрана IPS. Диагональ экрана 15.6". Разрешение экрана 1920x1080. Количество ядер процессора 4. Максимальное число потоков 4. Частота 2,6 ГГц. Размер оперативной памяти 8 ГБ. Количество слотов под модули памяти 1. Максимальный объем памяти 12 Гб. Средства ввода информации: мышь</t>
  </si>
  <si>
    <t>Активная переносная акустическая система EUROLIVE B112D; Микшер Xenyx X1832usb</t>
  </si>
  <si>
    <t xml:space="preserve">Активная акустическая система с десятиканальным аналоговым микшером </t>
  </si>
  <si>
    <t>Операционная система  Windows 10. Тип экрана IPS. Диагональ экрана 15.6". Разрешение экрана 1920x1080. Количество ядер процессора 4. Максимальное число потоков 4. Частота 2,6 ГГц. Размер оперативной памяти 8 ГБ. Количество слотов под модули памяти 1. Максимальный объем памяти 12 Гб. Средства ввода информации: мышь.</t>
  </si>
  <si>
    <t>Гарнитура для выступления (микрофон)</t>
  </si>
  <si>
    <t>Активная переносная акустическая система EUROLIVE B112D + Микшер Xenyx X1832usb</t>
  </si>
  <si>
    <t>БодиБар  4 кг</t>
  </si>
  <si>
    <t>Неразборный; материал: сталь, на краях пластиковые наконечники. Вес 4 кг.</t>
  </si>
  <si>
    <t>Наушники с микрофоном A4tech bloody</t>
  </si>
  <si>
    <t>Без содержания спирта, не менее 50 штук в пачке</t>
  </si>
  <si>
    <t>Скамейка гимнастическая.
Материал: дерево.
Длина: 1,5 м</t>
  </si>
  <si>
    <t>Легкоатлетический тренировочный барьер 70 см</t>
  </si>
  <si>
    <t>Материал: дерево, в наборе 7 штук</t>
  </si>
  <si>
    <t>Щит баскетбольный</t>
  </si>
  <si>
    <t>По 3 манишки оранжевого и зеленого цветов</t>
  </si>
  <si>
    <t>Диаметр: 90 см</t>
  </si>
  <si>
    <t>По 3 манишек оранжевого и зеленого цветов</t>
  </si>
  <si>
    <t>ши</t>
  </si>
  <si>
    <t>Платформа для отжиманий со звуковым сигналом</t>
  </si>
  <si>
    <t>Материал конструкции: дерево; наличие счетчика</t>
  </si>
  <si>
    <t>Интерактивный дсплей на мобильной стойке. Диагональ - 65"</t>
  </si>
  <si>
    <t>Операционная система  Windows 10. Тип экрана IPS. Диагональ экрана 15.6". Разрешение экрана 1920x1080. Количество ядер процессора 4. Максимальное число потоков 4. Частота 2,6 ГГц. Размер оперативной памяти 8 ГБ. Количество слотов под модули памяти - 1. Объем памяти 12 Гб. Средства ввода информации: мышь</t>
  </si>
</sst>
</file>

<file path=xl/styles.xml><?xml version="1.0" encoding="utf-8"?>
<styleSheet xmlns="http://schemas.openxmlformats.org/spreadsheetml/2006/main">
  <numFmts count="1">
    <numFmt numFmtId="164" formatCode="yyyy\-mm\-dd\ h:mm:ss"/>
  </numFmts>
  <fonts count="26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sz val="11"/>
      <name val="Times New Roman"/>
    </font>
    <font>
      <sz val="16"/>
      <color theme="0"/>
      <name val="Times New Roman"/>
    </font>
    <font>
      <sz val="16"/>
      <name val="Times New Roman"/>
    </font>
    <font>
      <b/>
      <sz val="16"/>
      <color theme="0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Calibri"/>
    </font>
    <font>
      <b/>
      <sz val="16"/>
      <name val="Times New Roman"/>
    </font>
    <font>
      <b/>
      <sz val="12"/>
      <color indexed="2"/>
      <name val="Times New Roman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15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2" fillId="0" borderId="0" xfId="2"/>
    <xf numFmtId="0" fontId="4" fillId="0" borderId="0" xfId="2" applyFont="1"/>
    <xf numFmtId="0" fontId="6" fillId="0" borderId="0" xfId="2" applyFont="1" applyAlignment="1">
      <alignment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8" borderId="1" xfId="2" applyFont="1" applyFill="1" applyBorder="1" applyAlignment="1">
      <alignment horizontal="left" vertical="center" wrapText="1"/>
    </xf>
    <xf numFmtId="0" fontId="4" fillId="8" borderId="1" xfId="2" applyFont="1" applyFill="1" applyBorder="1" applyAlignment="1">
      <alignment horizontal="center" vertical="center" wrapText="1"/>
    </xf>
    <xf numFmtId="0" fontId="4" fillId="0" borderId="11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0" fillId="0" borderId="0" xfId="2" applyFont="1"/>
    <xf numFmtId="0" fontId="5" fillId="0" borderId="0" xfId="2" applyFont="1"/>
    <xf numFmtId="0" fontId="5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0" borderId="11" xfId="2" applyFont="1" applyBorder="1" applyAlignment="1">
      <alignment wrapText="1"/>
    </xf>
    <xf numFmtId="0" fontId="4" fillId="0" borderId="11" xfId="2" applyFont="1" applyBorder="1" applyAlignment="1">
      <alignment wrapText="1" shrinkToFit="1"/>
    </xf>
    <xf numFmtId="0" fontId="2" fillId="0" borderId="0" xfId="2"/>
    <xf numFmtId="0" fontId="13" fillId="0" borderId="11" xfId="0" applyFont="1" applyBorder="1" applyAlignment="1">
      <alignment wrapText="1"/>
    </xf>
    <xf numFmtId="0" fontId="13" fillId="0" borderId="0" xfId="0" applyFont="1" applyAlignment="1">
      <alignment wrapText="1"/>
    </xf>
    <xf numFmtId="0" fontId="4" fillId="8" borderId="11" xfId="2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7" fillId="8" borderId="1" xfId="2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justify" vertical="center" wrapText="1"/>
    </xf>
    <xf numFmtId="0" fontId="17" fillId="0" borderId="11" xfId="2" applyFont="1" applyBorder="1" applyAlignment="1">
      <alignment horizontal="left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left"/>
    </xf>
    <xf numFmtId="0" fontId="18" fillId="0" borderId="1" xfId="0" applyFont="1" applyBorder="1" applyAlignment="1">
      <alignment horizontal="left" vertical="top" wrapText="1"/>
    </xf>
    <xf numFmtId="0" fontId="17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7" fillId="0" borderId="11" xfId="2" applyFont="1" applyBorder="1"/>
    <xf numFmtId="0" fontId="17" fillId="0" borderId="11" xfId="2" applyFont="1" applyBorder="1" applyAlignment="1">
      <alignment horizontal="left"/>
    </xf>
    <xf numFmtId="0" fontId="17" fillId="0" borderId="1" xfId="2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17" fillId="0" borderId="5" xfId="2" applyFont="1" applyBorder="1" applyAlignment="1">
      <alignment horizontal="left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vertical="center" wrapText="1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 applyAlignment="1">
      <alignment horizontal="center" vertical="center" wrapText="1"/>
    </xf>
    <xf numFmtId="0" fontId="2" fillId="0" borderId="0" xfId="2"/>
    <xf numFmtId="0" fontId="2" fillId="0" borderId="0" xfId="2"/>
    <xf numFmtId="0" fontId="2" fillId="0" borderId="0" xfId="2"/>
    <xf numFmtId="0" fontId="17" fillId="8" borderId="11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7" fillId="8" borderId="11" xfId="2" applyFont="1" applyFill="1" applyBorder="1" applyAlignment="1">
      <alignment horizontal="center" vertical="center" wrapText="1"/>
    </xf>
    <xf numFmtId="0" fontId="2" fillId="0" borderId="0" xfId="2"/>
    <xf numFmtId="0" fontId="13" fillId="0" borderId="11" xfId="0" applyFont="1" applyBorder="1" applyAlignment="1">
      <alignment horizontal="right" wrapText="1"/>
    </xf>
    <xf numFmtId="0" fontId="22" fillId="0" borderId="11" xfId="0" applyFont="1" applyBorder="1" applyAlignment="1">
      <alignment horizontal="right"/>
    </xf>
    <xf numFmtId="0" fontId="22" fillId="0" borderId="11" xfId="1" applyFont="1" applyBorder="1" applyAlignment="1">
      <alignment horizontal="right"/>
    </xf>
    <xf numFmtId="0" fontId="22" fillId="0" borderId="11" xfId="0" applyFont="1" applyBorder="1" applyAlignment="1">
      <alignment horizontal="right" wrapText="1"/>
    </xf>
    <xf numFmtId="164" fontId="22" fillId="0" borderId="17" xfId="0" applyNumberFormat="1" applyFont="1" applyBorder="1" applyAlignment="1">
      <alignment horizontal="right" vertical="center" wrapText="1"/>
    </xf>
    <xf numFmtId="0" fontId="17" fillId="8" borderId="11" xfId="2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justify" vertical="center" wrapText="1"/>
    </xf>
    <xf numFmtId="0" fontId="17" fillId="8" borderId="11" xfId="1" applyFont="1" applyFill="1" applyBorder="1" applyAlignment="1">
      <alignment horizontal="left" vertical="center" wrapText="1"/>
    </xf>
    <xf numFmtId="0" fontId="4" fillId="8" borderId="11" xfId="2" applyFont="1" applyFill="1" applyBorder="1" applyAlignment="1">
      <alignment horizontal="left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left" wrapText="1"/>
    </xf>
    <xf numFmtId="0" fontId="17" fillId="0" borderId="12" xfId="2" applyFont="1" applyBorder="1" applyAlignment="1">
      <alignment vertical="center"/>
    </xf>
    <xf numFmtId="0" fontId="17" fillId="0" borderId="11" xfId="2" applyFont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1" xfId="2" applyFont="1" applyBorder="1" applyAlignment="1">
      <alignment horizontal="left" vertical="top" wrapText="1"/>
    </xf>
    <xf numFmtId="0" fontId="16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11" xfId="1" applyFont="1" applyFill="1" applyBorder="1" applyAlignment="1">
      <alignment horizontal="justify" vertical="center" wrapText="1"/>
    </xf>
    <xf numFmtId="49" fontId="17" fillId="0" borderId="11" xfId="0" applyNumberFormat="1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4" fillId="0" borderId="0" xfId="2" applyFont="1" applyAlignment="1">
      <alignment horizontal="right"/>
    </xf>
    <xf numFmtId="0" fontId="4" fillId="0" borderId="0" xfId="2" applyFont="1"/>
    <xf numFmtId="0" fontId="5" fillId="2" borderId="0" xfId="2" applyFont="1" applyFill="1" applyAlignment="1">
      <alignment horizontal="center"/>
    </xf>
    <xf numFmtId="0" fontId="5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/>
    </xf>
    <xf numFmtId="0" fontId="14" fillId="0" borderId="0" xfId="2" applyFont="1" applyAlignment="1">
      <alignment horizontal="left" vertical="top" wrapText="1"/>
    </xf>
    <xf numFmtId="0" fontId="6" fillId="4" borderId="2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/>
    </xf>
    <xf numFmtId="0" fontId="4" fillId="5" borderId="4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left" vertical="top" wrapText="1"/>
    </xf>
    <xf numFmtId="0" fontId="10" fillId="6" borderId="1" xfId="2" applyFont="1" applyFill="1" applyBorder="1"/>
    <xf numFmtId="0" fontId="17" fillId="6" borderId="11" xfId="2" applyFont="1" applyFill="1" applyBorder="1" applyAlignment="1">
      <alignment horizontal="left" vertical="top" wrapText="1"/>
    </xf>
    <xf numFmtId="0" fontId="19" fillId="6" borderId="11" xfId="2" applyFont="1" applyFill="1" applyBorder="1"/>
    <xf numFmtId="0" fontId="17" fillId="6" borderId="1" xfId="2" applyFont="1" applyFill="1" applyBorder="1" applyAlignment="1">
      <alignment horizontal="left" vertical="top" wrapText="1"/>
    </xf>
    <xf numFmtId="0" fontId="9" fillId="7" borderId="1" xfId="2" applyFont="1" applyFill="1" applyBorder="1" applyAlignment="1">
      <alignment horizontal="center" vertical="center" wrapText="1"/>
    </xf>
    <xf numFmtId="0" fontId="6" fillId="9" borderId="9" xfId="2" applyFont="1" applyFill="1" applyBorder="1" applyAlignment="1">
      <alignment horizontal="center" vertical="center"/>
    </xf>
    <xf numFmtId="0" fontId="4" fillId="0" borderId="10" xfId="2" applyFont="1" applyBorder="1"/>
    <xf numFmtId="0" fontId="20" fillId="9" borderId="1" xfId="2" applyFont="1" applyFill="1" applyBorder="1" applyAlignment="1">
      <alignment horizontal="center" vertical="center"/>
    </xf>
    <xf numFmtId="0" fontId="21" fillId="0" borderId="1" xfId="2" applyFont="1" applyBorder="1"/>
    <xf numFmtId="0" fontId="6" fillId="9" borderId="1" xfId="2" applyFont="1" applyFill="1" applyBorder="1" applyAlignment="1">
      <alignment horizontal="center" vertical="center"/>
    </xf>
    <xf numFmtId="0" fontId="10" fillId="0" borderId="1" xfId="2" applyFont="1" applyBorder="1"/>
    <xf numFmtId="0" fontId="11" fillId="9" borderId="9" xfId="2" applyFont="1" applyFill="1" applyBorder="1" applyAlignment="1">
      <alignment horizontal="center" vertical="center"/>
    </xf>
    <xf numFmtId="0" fontId="9" fillId="0" borderId="10" xfId="2" applyFont="1" applyBorder="1"/>
    <xf numFmtId="0" fontId="15" fillId="7" borderId="1" xfId="2" applyFont="1" applyFill="1" applyBorder="1" applyAlignment="1">
      <alignment horizontal="center" vertical="center" wrapText="1"/>
    </xf>
    <xf numFmtId="0" fontId="15" fillId="7" borderId="6" xfId="2" applyFont="1" applyFill="1" applyBorder="1" applyAlignment="1">
      <alignment horizontal="center" vertical="center" wrapText="1"/>
    </xf>
    <xf numFmtId="0" fontId="15" fillId="7" borderId="7" xfId="2" applyFont="1" applyFill="1" applyBorder="1" applyAlignment="1">
      <alignment horizontal="center" vertical="center" wrapText="1"/>
    </xf>
    <xf numFmtId="0" fontId="15" fillId="7" borderId="8" xfId="2" applyFont="1" applyFill="1" applyBorder="1" applyAlignment="1">
      <alignment horizontal="center" vertical="center" wrapText="1"/>
    </xf>
    <xf numFmtId="0" fontId="17" fillId="9" borderId="9" xfId="2" applyFont="1" applyFill="1" applyBorder="1" applyAlignment="1">
      <alignment horizontal="center" vertical="center"/>
    </xf>
    <xf numFmtId="0" fontId="17" fillId="0" borderId="10" xfId="2" applyFont="1" applyBorder="1"/>
    <xf numFmtId="0" fontId="17" fillId="9" borderId="1" xfId="2" applyFont="1" applyFill="1" applyBorder="1" applyAlignment="1">
      <alignment horizontal="center" vertical="center"/>
    </xf>
    <xf numFmtId="0" fontId="19" fillId="0" borderId="1" xfId="2" applyFont="1" applyBorder="1"/>
    <xf numFmtId="0" fontId="15" fillId="6" borderId="1" xfId="2" applyFont="1" applyFill="1" applyBorder="1" applyAlignment="1">
      <alignment horizontal="left" vertical="top" wrapText="1"/>
    </xf>
    <xf numFmtId="0" fontId="19" fillId="6" borderId="1" xfId="2" applyFont="1" applyFill="1" applyBorder="1"/>
    <xf numFmtId="0" fontId="10" fillId="0" borderId="10" xfId="2" applyFont="1" applyBorder="1"/>
    <xf numFmtId="0" fontId="6" fillId="5" borderId="14" xfId="2" applyFont="1" applyFill="1" applyBorder="1" applyAlignment="1">
      <alignment horizontal="center"/>
    </xf>
    <xf numFmtId="0" fontId="6" fillId="5" borderId="15" xfId="2" applyFont="1" applyFill="1" applyBorder="1" applyAlignment="1">
      <alignment horizontal="center"/>
    </xf>
    <xf numFmtId="0" fontId="6" fillId="5" borderId="16" xfId="2" applyFont="1" applyFill="1" applyBorder="1" applyAlignment="1">
      <alignment horizontal="center"/>
    </xf>
    <xf numFmtId="0" fontId="10" fillId="0" borderId="0" xfId="2" applyFont="1" applyAlignment="1">
      <alignment horizontal="right"/>
    </xf>
    <xf numFmtId="0" fontId="2" fillId="0" borderId="0" xfId="2"/>
    <xf numFmtId="0" fontId="7" fillId="3" borderId="3" xfId="2" applyFont="1" applyFill="1" applyBorder="1" applyAlignment="1">
      <alignment horizontal="center" vertical="center" wrapText="1"/>
    </xf>
    <xf numFmtId="0" fontId="17" fillId="11" borderId="11" xfId="2" applyFont="1" applyFill="1" applyBorder="1" applyAlignment="1">
      <alignment horizontal="left" vertical="center" wrapText="1"/>
    </xf>
    <xf numFmtId="0" fontId="17" fillId="11" borderId="11" xfId="2" applyFont="1" applyFill="1" applyBorder="1" applyAlignment="1">
      <alignment horizontal="center" vertical="center" wrapText="1"/>
    </xf>
    <xf numFmtId="0" fontId="25" fillId="0" borderId="0" xfId="2" applyFont="1"/>
    <xf numFmtId="0" fontId="17" fillId="11" borderId="11" xfId="0" applyFont="1" applyFill="1" applyBorder="1" applyAlignment="1">
      <alignment vertical="center" wrapText="1"/>
    </xf>
    <xf numFmtId="0" fontId="17" fillId="11" borderId="11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ia-denis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zoomScaleNormal="100" workbookViewId="0">
      <selection activeCell="B3" sqref="B3:B17"/>
    </sheetView>
  </sheetViews>
  <sheetFormatPr defaultRowHeight="18.75"/>
  <cols>
    <col min="1" max="1" width="46.5703125" style="1" customWidth="1"/>
    <col min="2" max="2" width="90.5703125" style="2" customWidth="1"/>
  </cols>
  <sheetData>
    <row r="2" spans="1:2">
      <c r="B2" s="1"/>
    </row>
    <row r="3" spans="1:2">
      <c r="A3" s="3" t="s">
        <v>0</v>
      </c>
      <c r="B3" s="70" t="s">
        <v>1</v>
      </c>
    </row>
    <row r="4" spans="1:2">
      <c r="A4" s="3" t="s">
        <v>2</v>
      </c>
      <c r="B4" s="70" t="s">
        <v>141</v>
      </c>
    </row>
    <row r="5" spans="1:2">
      <c r="A5" s="3" t="s">
        <v>3</v>
      </c>
      <c r="B5" s="70" t="s">
        <v>142</v>
      </c>
    </row>
    <row r="6" spans="1:2" ht="36" customHeight="1">
      <c r="A6" s="3" t="s">
        <v>4</v>
      </c>
      <c r="B6" s="70" t="s">
        <v>143</v>
      </c>
    </row>
    <row r="7" spans="1:2">
      <c r="A7" s="3" t="s">
        <v>5</v>
      </c>
      <c r="B7" s="70" t="s">
        <v>144</v>
      </c>
    </row>
    <row r="8" spans="1:2">
      <c r="A8" s="3" t="s">
        <v>6</v>
      </c>
      <c r="B8" s="70" t="s">
        <v>148</v>
      </c>
    </row>
    <row r="9" spans="1:2">
      <c r="A9" s="3" t="s">
        <v>7</v>
      </c>
      <c r="B9" s="70" t="s">
        <v>145</v>
      </c>
    </row>
    <row r="10" spans="1:2">
      <c r="A10" s="3" t="s">
        <v>8</v>
      </c>
      <c r="B10" s="72" t="s">
        <v>146</v>
      </c>
    </row>
    <row r="11" spans="1:2">
      <c r="A11" s="3" t="s">
        <v>9</v>
      </c>
      <c r="B11" s="73" t="s">
        <v>147</v>
      </c>
    </row>
    <row r="12" spans="1:2" ht="19.5" customHeight="1">
      <c r="A12" s="3" t="s">
        <v>120</v>
      </c>
      <c r="B12" s="73" t="s">
        <v>149</v>
      </c>
    </row>
    <row r="13" spans="1:2">
      <c r="A13" s="25" t="s">
        <v>121</v>
      </c>
      <c r="B13" s="74" t="s">
        <v>150</v>
      </c>
    </row>
    <row r="14" spans="1:2">
      <c r="A14" s="25" t="s">
        <v>122</v>
      </c>
      <c r="B14" s="71" t="s">
        <v>151</v>
      </c>
    </row>
    <row r="15" spans="1:2">
      <c r="A15" s="25" t="s">
        <v>10</v>
      </c>
      <c r="B15" s="70">
        <v>6</v>
      </c>
    </row>
    <row r="16" spans="1:2">
      <c r="A16" s="25" t="s">
        <v>11</v>
      </c>
      <c r="B16" s="70">
        <v>6</v>
      </c>
    </row>
    <row r="17" spans="1:2" ht="37.5">
      <c r="A17" s="25" t="s">
        <v>123</v>
      </c>
      <c r="B17" s="70">
        <v>10</v>
      </c>
    </row>
    <row r="20" spans="1:2">
      <c r="A20" s="26" t="s">
        <v>124</v>
      </c>
    </row>
    <row r="21" spans="1:2">
      <c r="A21" s="26" t="s">
        <v>125</v>
      </c>
    </row>
    <row r="22" spans="1:2">
      <c r="A22" s="26" t="s">
        <v>126</v>
      </c>
    </row>
    <row r="23" spans="1:2" ht="37.5">
      <c r="A23" s="26" t="s">
        <v>127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2"/>
  <sheetViews>
    <sheetView topLeftCell="A28" zoomScaleNormal="100" workbookViewId="0">
      <selection activeCell="A28" sqref="A28:XFD30"/>
    </sheetView>
  </sheetViews>
  <sheetFormatPr defaultColWidth="14.42578125" defaultRowHeight="15" customHeight="1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4" customWidth="1"/>
    <col min="12" max="16384" width="14.42578125" style="4"/>
  </cols>
  <sheetData>
    <row r="1" spans="1:10">
      <c r="A1" s="105" t="s">
        <v>12</v>
      </c>
      <c r="B1" s="106"/>
      <c r="C1" s="106"/>
      <c r="D1" s="106"/>
      <c r="E1" s="106"/>
      <c r="F1" s="106"/>
      <c r="G1" s="106"/>
      <c r="H1" s="106"/>
    </row>
    <row r="2" spans="1:10" ht="20.25">
      <c r="A2" s="107" t="s">
        <v>13</v>
      </c>
      <c r="B2" s="107"/>
      <c r="C2" s="107"/>
      <c r="D2" s="107"/>
      <c r="E2" s="107"/>
      <c r="F2" s="107"/>
      <c r="G2" s="107"/>
      <c r="H2" s="107"/>
    </row>
    <row r="3" spans="1:10" ht="21" customHeight="1">
      <c r="A3" s="108" t="str">
        <f>'Информация о Чемпионате'!B4</f>
        <v>Региональный чемпионат</v>
      </c>
      <c r="B3" s="108"/>
      <c r="C3" s="108"/>
      <c r="D3" s="108"/>
      <c r="E3" s="108"/>
      <c r="F3" s="108"/>
      <c r="G3" s="108"/>
      <c r="H3" s="108"/>
      <c r="I3" s="6"/>
      <c r="J3" s="6"/>
    </row>
    <row r="4" spans="1:10" ht="20.25">
      <c r="A4" s="107" t="s">
        <v>14</v>
      </c>
      <c r="B4" s="107"/>
      <c r="C4" s="107"/>
      <c r="D4" s="107"/>
      <c r="E4" s="107"/>
      <c r="F4" s="107"/>
      <c r="G4" s="107"/>
      <c r="H4" s="107"/>
    </row>
    <row r="5" spans="1:10" ht="22.5" customHeight="1">
      <c r="A5" s="109" t="str">
        <f>'Информация о Чемпионате'!B3</f>
        <v>Технологии физического развития</v>
      </c>
      <c r="B5" s="109"/>
      <c r="C5" s="109"/>
      <c r="D5" s="109"/>
      <c r="E5" s="109"/>
      <c r="F5" s="109"/>
      <c r="G5" s="109"/>
      <c r="H5" s="109"/>
    </row>
    <row r="6" spans="1:10">
      <c r="A6" s="110" t="s">
        <v>15</v>
      </c>
      <c r="B6" s="106"/>
      <c r="C6" s="106"/>
      <c r="D6" s="106"/>
      <c r="E6" s="106"/>
      <c r="F6" s="106"/>
      <c r="G6" s="106"/>
      <c r="H6" s="106"/>
    </row>
    <row r="7" spans="1:10" ht="15.75" customHeight="1">
      <c r="A7" s="110" t="s">
        <v>16</v>
      </c>
      <c r="B7" s="110"/>
      <c r="C7" s="111" t="str">
        <f>'Информация о Чемпионате'!B5</f>
        <v>Санкт-Петербург</v>
      </c>
      <c r="D7" s="111"/>
      <c r="E7" s="111"/>
      <c r="F7" s="111"/>
      <c r="G7" s="111"/>
      <c r="H7" s="111"/>
    </row>
    <row r="8" spans="1:10" ht="15.75" customHeight="1">
      <c r="A8" s="110" t="s">
        <v>17</v>
      </c>
      <c r="B8" s="110"/>
      <c r="C8" s="110"/>
      <c r="D8" s="111" t="str">
        <f>'Информация о Чемпионате'!B6</f>
        <v>Годарственное бюджетное профессиональное образовательное учреждение педагогический колледж № 1 им. Н.А. Некрасова Санкт-Петербурга</v>
      </c>
      <c r="E8" s="111"/>
      <c r="F8" s="111"/>
      <c r="G8" s="111"/>
      <c r="H8" s="111"/>
    </row>
    <row r="9" spans="1:10" ht="15.75" customHeight="1">
      <c r="A9" s="110" t="s">
        <v>18</v>
      </c>
      <c r="B9" s="110"/>
      <c r="C9" s="110" t="str">
        <f>'Информация о Чемпионате'!B7</f>
        <v>г. Санкт-Петербург, Костромской пр., д. 46, литера А</v>
      </c>
      <c r="D9" s="110"/>
      <c r="E9" s="110"/>
      <c r="F9" s="110"/>
      <c r="G9" s="110"/>
      <c r="H9" s="110"/>
    </row>
    <row r="10" spans="1:10" ht="15.75" customHeight="1">
      <c r="A10" s="110" t="s">
        <v>19</v>
      </c>
      <c r="B10" s="110"/>
      <c r="C10" s="110" t="str">
        <f>'Информация о Чемпионате'!B9</f>
        <v>Арсеньева Ольга Валерьевна</v>
      </c>
      <c r="D10" s="110"/>
      <c r="E10" s="110" t="str">
        <f>'Информация о Чемпионате'!B10</f>
        <v>olia-denis@mail.ru</v>
      </c>
      <c r="F10" s="110"/>
      <c r="G10" s="110" t="str">
        <f>'Информация о Чемпионате'!B11</f>
        <v>8-911-847-89-68</v>
      </c>
      <c r="H10" s="110"/>
    </row>
    <row r="11" spans="1:10" ht="15.75" customHeight="1">
      <c r="A11" s="112" t="s">
        <v>128</v>
      </c>
      <c r="B11" s="112"/>
      <c r="C11" s="110" t="str">
        <f>'Информация о Чемпионате'!B12</f>
        <v>Максимов Виктор Иванович</v>
      </c>
      <c r="D11" s="110"/>
      <c r="E11" s="110" t="str">
        <f>'Информация о Чемпионате'!B13</f>
        <v>Maximov.13@mail.ru</v>
      </c>
      <c r="F11" s="110"/>
      <c r="G11" s="110" t="str">
        <f>'Информация о Чемпионате'!B14</f>
        <v>8-982-368-95-99</v>
      </c>
      <c r="H11" s="110"/>
    </row>
    <row r="12" spans="1:10" ht="15.75" customHeight="1">
      <c r="A12" s="112" t="s">
        <v>129</v>
      </c>
      <c r="B12" s="112"/>
      <c r="C12" s="110">
        <f>'Информация о Чемпионате'!B17</f>
        <v>10</v>
      </c>
      <c r="D12" s="110"/>
      <c r="E12" s="110"/>
      <c r="F12" s="110"/>
      <c r="G12" s="110"/>
      <c r="H12" s="110"/>
    </row>
    <row r="13" spans="1:10" ht="15.75" customHeight="1">
      <c r="A13" s="112" t="s">
        <v>20</v>
      </c>
      <c r="B13" s="112"/>
      <c r="C13" s="110">
        <f>'Информация о Чемпионате'!B15</f>
        <v>6</v>
      </c>
      <c r="D13" s="110"/>
      <c r="E13" s="110"/>
      <c r="F13" s="110"/>
      <c r="G13" s="110"/>
      <c r="H13" s="110"/>
    </row>
    <row r="14" spans="1:10" ht="15.75" customHeight="1">
      <c r="A14" s="112" t="s">
        <v>21</v>
      </c>
      <c r="B14" s="112"/>
      <c r="C14" s="110">
        <f>'Информация о Чемпионате'!B16</f>
        <v>6</v>
      </c>
      <c r="D14" s="110"/>
      <c r="E14" s="110"/>
      <c r="F14" s="110"/>
      <c r="G14" s="110"/>
      <c r="H14" s="110"/>
    </row>
    <row r="15" spans="1:10" ht="15.75" customHeight="1">
      <c r="A15" s="112" t="s">
        <v>22</v>
      </c>
      <c r="B15" s="112"/>
      <c r="C15" s="110" t="str">
        <f>'Информация о Чемпионате'!B8</f>
        <v>17.02.2025-21.02.2025</v>
      </c>
      <c r="D15" s="110"/>
      <c r="E15" s="110"/>
      <c r="F15" s="110"/>
      <c r="G15" s="110"/>
      <c r="H15" s="110"/>
    </row>
    <row r="16" spans="1:10" ht="20.25">
      <c r="A16" s="113" t="s">
        <v>23</v>
      </c>
      <c r="B16" s="114"/>
      <c r="C16" s="114"/>
      <c r="D16" s="114"/>
      <c r="E16" s="114"/>
      <c r="F16" s="114"/>
      <c r="G16" s="114"/>
      <c r="H16" s="115"/>
    </row>
    <row r="17" spans="1:8" ht="14.45" customHeight="1">
      <c r="A17" s="116" t="s">
        <v>24</v>
      </c>
      <c r="B17" s="117"/>
      <c r="C17" s="117"/>
      <c r="D17" s="117"/>
      <c r="E17" s="117"/>
      <c r="F17" s="117"/>
      <c r="G17" s="117"/>
      <c r="H17" s="117"/>
    </row>
    <row r="18" spans="1:8" ht="14.45" customHeight="1">
      <c r="A18" s="118" t="s">
        <v>152</v>
      </c>
      <c r="B18" s="119"/>
      <c r="C18" s="119"/>
      <c r="D18" s="119"/>
      <c r="E18" s="119"/>
      <c r="F18" s="119"/>
      <c r="G18" s="119"/>
      <c r="H18" s="119"/>
    </row>
    <row r="19" spans="1:8" ht="14.45" customHeight="1">
      <c r="A19" s="118" t="s">
        <v>153</v>
      </c>
      <c r="B19" s="119"/>
      <c r="C19" s="119"/>
      <c r="D19" s="119"/>
      <c r="E19" s="119"/>
      <c r="F19" s="119"/>
      <c r="G19" s="119"/>
      <c r="H19" s="119"/>
    </row>
    <row r="20" spans="1:8" ht="14.45" customHeight="1">
      <c r="A20" s="118" t="s">
        <v>154</v>
      </c>
      <c r="B20" s="119"/>
      <c r="C20" s="119"/>
      <c r="D20" s="119"/>
      <c r="E20" s="119"/>
      <c r="F20" s="119"/>
      <c r="G20" s="119"/>
      <c r="H20" s="119"/>
    </row>
    <row r="21" spans="1:8" ht="14.45" customHeight="1">
      <c r="A21" s="118" t="s">
        <v>155</v>
      </c>
      <c r="B21" s="119"/>
      <c r="C21" s="119"/>
      <c r="D21" s="119"/>
      <c r="E21" s="119"/>
      <c r="F21" s="119"/>
      <c r="G21" s="119"/>
      <c r="H21" s="119"/>
    </row>
    <row r="22" spans="1:8" ht="15" customHeight="1">
      <c r="A22" s="118" t="s">
        <v>156</v>
      </c>
      <c r="B22" s="119"/>
      <c r="C22" s="119"/>
      <c r="D22" s="119"/>
      <c r="E22" s="119"/>
      <c r="F22" s="119"/>
      <c r="G22" s="119"/>
      <c r="H22" s="119"/>
    </row>
    <row r="23" spans="1:8" ht="14.45" customHeight="1">
      <c r="A23" s="120" t="s">
        <v>157</v>
      </c>
      <c r="B23" s="117"/>
      <c r="C23" s="117"/>
      <c r="D23" s="117"/>
      <c r="E23" s="117"/>
      <c r="F23" s="117"/>
      <c r="G23" s="117"/>
      <c r="H23" s="117"/>
    </row>
    <row r="24" spans="1:8" ht="14.45" customHeight="1">
      <c r="A24" s="118" t="s">
        <v>158</v>
      </c>
      <c r="B24" s="119"/>
      <c r="C24" s="119"/>
      <c r="D24" s="119"/>
      <c r="E24" s="119"/>
      <c r="F24" s="119"/>
      <c r="G24" s="119"/>
      <c r="H24" s="119"/>
    </row>
    <row r="25" spans="1:8" ht="15" customHeight="1">
      <c r="A25" s="118" t="s">
        <v>159</v>
      </c>
      <c r="B25" s="119"/>
      <c r="C25" s="119"/>
      <c r="D25" s="119"/>
      <c r="E25" s="119"/>
      <c r="F25" s="119"/>
      <c r="G25" s="119"/>
      <c r="H25" s="119"/>
    </row>
    <row r="26" spans="1:8" ht="60">
      <c r="A26" s="7" t="s">
        <v>26</v>
      </c>
      <c r="B26" s="8" t="s">
        <v>27</v>
      </c>
      <c r="C26" s="8" t="s">
        <v>28</v>
      </c>
      <c r="D26" s="8" t="s">
        <v>29</v>
      </c>
      <c r="E26" s="8" t="s">
        <v>30</v>
      </c>
      <c r="F26" s="8" t="s">
        <v>31</v>
      </c>
      <c r="G26" s="8" t="s">
        <v>32</v>
      </c>
      <c r="H26" s="8" t="s">
        <v>33</v>
      </c>
    </row>
    <row r="27" spans="1:8">
      <c r="A27" s="121" t="s">
        <v>34</v>
      </c>
      <c r="B27" s="121"/>
      <c r="C27" s="121"/>
      <c r="D27" s="121"/>
      <c r="E27" s="121"/>
      <c r="F27" s="121"/>
      <c r="G27" s="121"/>
      <c r="H27" s="121"/>
    </row>
    <row r="28" spans="1:8" ht="180">
      <c r="A28" s="34">
        <v>1</v>
      </c>
      <c r="B28" s="92" t="s">
        <v>209</v>
      </c>
      <c r="C28" s="93" t="s">
        <v>255</v>
      </c>
      <c r="D28" s="94" t="s">
        <v>35</v>
      </c>
      <c r="E28" s="94">
        <v>4</v>
      </c>
      <c r="F28" s="95" t="s">
        <v>137</v>
      </c>
      <c r="G28" s="94">
        <v>4</v>
      </c>
      <c r="H28" s="32"/>
    </row>
    <row r="29" spans="1:8" ht="69" customHeight="1">
      <c r="A29" s="34">
        <v>2</v>
      </c>
      <c r="B29" s="96" t="s">
        <v>239</v>
      </c>
      <c r="C29" s="97" t="s">
        <v>236</v>
      </c>
      <c r="D29" s="94" t="s">
        <v>35</v>
      </c>
      <c r="E29" s="94">
        <v>1</v>
      </c>
      <c r="F29" s="95" t="s">
        <v>137</v>
      </c>
      <c r="G29" s="94">
        <v>1</v>
      </c>
      <c r="H29" s="32"/>
    </row>
    <row r="30" spans="1:8" ht="165">
      <c r="A30" s="34">
        <v>3</v>
      </c>
      <c r="B30" s="98" t="s">
        <v>238</v>
      </c>
      <c r="C30" s="99" t="s">
        <v>160</v>
      </c>
      <c r="D30" s="94" t="s">
        <v>35</v>
      </c>
      <c r="E30" s="94">
        <v>2</v>
      </c>
      <c r="F30" s="95" t="s">
        <v>137</v>
      </c>
      <c r="G30" s="94">
        <v>2</v>
      </c>
      <c r="H30" s="32"/>
    </row>
    <row r="31" spans="1:8" ht="45">
      <c r="A31" s="34">
        <v>4</v>
      </c>
      <c r="B31" s="100" t="s">
        <v>161</v>
      </c>
      <c r="C31" s="101" t="s">
        <v>254</v>
      </c>
      <c r="D31" s="94" t="s">
        <v>35</v>
      </c>
      <c r="E31" s="94">
        <v>1</v>
      </c>
      <c r="F31" s="95" t="s">
        <v>137</v>
      </c>
      <c r="G31" s="94">
        <v>1</v>
      </c>
      <c r="H31" s="32"/>
    </row>
    <row r="32" spans="1:8" s="65" customFormat="1" ht="30">
      <c r="A32" s="75">
        <v>5</v>
      </c>
      <c r="B32" s="100" t="s">
        <v>162</v>
      </c>
      <c r="C32" s="101" t="s">
        <v>163</v>
      </c>
      <c r="D32" s="94" t="s">
        <v>35</v>
      </c>
      <c r="E32" s="94">
        <v>1</v>
      </c>
      <c r="F32" s="95" t="s">
        <v>137</v>
      </c>
      <c r="G32" s="94">
        <v>1</v>
      </c>
      <c r="H32" s="68"/>
    </row>
    <row r="33" spans="1:8" ht="34.5" customHeight="1">
      <c r="A33" s="34">
        <v>6</v>
      </c>
      <c r="B33" s="100" t="s">
        <v>36</v>
      </c>
      <c r="C33" s="102" t="s">
        <v>164</v>
      </c>
      <c r="D33" s="94" t="s">
        <v>35</v>
      </c>
      <c r="E33" s="94">
        <v>2</v>
      </c>
      <c r="F33" s="95" t="s">
        <v>137</v>
      </c>
      <c r="G33" s="94">
        <v>2</v>
      </c>
      <c r="H33" s="32"/>
    </row>
    <row r="34" spans="1:8" ht="60">
      <c r="A34" s="34">
        <v>7</v>
      </c>
      <c r="B34" s="100" t="s">
        <v>37</v>
      </c>
      <c r="C34" s="100" t="s">
        <v>165</v>
      </c>
      <c r="D34" s="94" t="s">
        <v>35</v>
      </c>
      <c r="E34" s="94">
        <v>2</v>
      </c>
      <c r="F34" s="95" t="s">
        <v>137</v>
      </c>
      <c r="G34" s="94">
        <v>2</v>
      </c>
      <c r="H34" s="32"/>
    </row>
    <row r="35" spans="1:8" ht="91.5" customHeight="1">
      <c r="A35" s="34">
        <v>8</v>
      </c>
      <c r="B35" s="96" t="s">
        <v>166</v>
      </c>
      <c r="C35" s="96" t="s">
        <v>168</v>
      </c>
      <c r="D35" s="94" t="s">
        <v>35</v>
      </c>
      <c r="E35" s="94">
        <v>1</v>
      </c>
      <c r="F35" s="95" t="s">
        <v>137</v>
      </c>
      <c r="G35" s="94">
        <v>1</v>
      </c>
      <c r="H35" s="32"/>
    </row>
    <row r="36" spans="1:8" ht="75">
      <c r="A36" s="34">
        <v>9</v>
      </c>
      <c r="B36" s="77" t="s">
        <v>38</v>
      </c>
      <c r="C36" s="78" t="s">
        <v>39</v>
      </c>
      <c r="D36" s="32" t="s">
        <v>35</v>
      </c>
      <c r="E36" s="32">
        <v>2</v>
      </c>
      <c r="F36" s="33" t="s">
        <v>137</v>
      </c>
      <c r="G36" s="32">
        <v>2</v>
      </c>
      <c r="H36" s="32"/>
    </row>
    <row r="37" spans="1:8">
      <c r="A37" s="34">
        <v>10</v>
      </c>
      <c r="B37" s="35" t="s">
        <v>40</v>
      </c>
      <c r="C37" s="78" t="s">
        <v>169</v>
      </c>
      <c r="D37" s="32" t="s">
        <v>35</v>
      </c>
      <c r="E37" s="32">
        <v>2</v>
      </c>
      <c r="F37" s="33" t="s">
        <v>137</v>
      </c>
      <c r="G37" s="32">
        <v>2</v>
      </c>
      <c r="H37" s="32"/>
    </row>
    <row r="38" spans="1:8" ht="30">
      <c r="A38" s="34">
        <v>11</v>
      </c>
      <c r="B38" s="91" t="s">
        <v>226</v>
      </c>
      <c r="C38" s="79" t="s">
        <v>170</v>
      </c>
      <c r="D38" s="94" t="s">
        <v>35</v>
      </c>
      <c r="E38" s="94">
        <v>10</v>
      </c>
      <c r="F38" s="95" t="s">
        <v>137</v>
      </c>
      <c r="G38" s="94">
        <v>10</v>
      </c>
      <c r="H38" s="32"/>
    </row>
    <row r="39" spans="1:8">
      <c r="A39" s="34">
        <v>12</v>
      </c>
      <c r="B39" s="66" t="s">
        <v>41</v>
      </c>
      <c r="C39" s="67" t="s">
        <v>171</v>
      </c>
      <c r="D39" s="32" t="s">
        <v>42</v>
      </c>
      <c r="E39" s="32">
        <v>7</v>
      </c>
      <c r="F39" s="33" t="s">
        <v>137</v>
      </c>
      <c r="G39" s="32">
        <v>7</v>
      </c>
      <c r="H39" s="32"/>
    </row>
    <row r="40" spans="1:8">
      <c r="A40" s="34">
        <v>13</v>
      </c>
      <c r="B40" s="66" t="s">
        <v>43</v>
      </c>
      <c r="C40" s="67" t="s">
        <v>172</v>
      </c>
      <c r="D40" s="32" t="s">
        <v>42</v>
      </c>
      <c r="E40" s="32">
        <v>10</v>
      </c>
      <c r="F40" s="33" t="s">
        <v>137</v>
      </c>
      <c r="G40" s="32">
        <v>10</v>
      </c>
      <c r="H40" s="32"/>
    </row>
    <row r="41" spans="1:8" ht="30">
      <c r="A41" s="34">
        <v>14</v>
      </c>
      <c r="B41" s="66" t="s">
        <v>45</v>
      </c>
      <c r="C41" s="66" t="s">
        <v>173</v>
      </c>
      <c r="D41" s="32" t="s">
        <v>42</v>
      </c>
      <c r="E41" s="32">
        <v>2</v>
      </c>
      <c r="F41" s="33" t="s">
        <v>137</v>
      </c>
      <c r="G41" s="32">
        <v>2</v>
      </c>
      <c r="H41" s="32"/>
    </row>
    <row r="42" spans="1:8" ht="62.25" customHeight="1">
      <c r="A42" s="34">
        <v>15</v>
      </c>
      <c r="B42" s="80" t="s">
        <v>174</v>
      </c>
      <c r="C42" s="81" t="s">
        <v>175</v>
      </c>
      <c r="D42" s="32" t="s">
        <v>42</v>
      </c>
      <c r="E42" s="32">
        <v>3</v>
      </c>
      <c r="F42" s="33" t="s">
        <v>137</v>
      </c>
      <c r="G42" s="32">
        <v>3</v>
      </c>
      <c r="H42" s="32"/>
    </row>
    <row r="43" spans="1:8">
      <c r="A43" s="131" t="s">
        <v>139</v>
      </c>
      <c r="B43" s="132"/>
      <c r="C43" s="132"/>
      <c r="D43" s="132"/>
      <c r="E43" s="132"/>
      <c r="F43" s="132"/>
      <c r="G43" s="132"/>
      <c r="H43" s="133"/>
    </row>
    <row r="44" spans="1:8" ht="78.75" customHeight="1">
      <c r="A44" s="9">
        <v>1</v>
      </c>
      <c r="B44" s="66" t="s">
        <v>176</v>
      </c>
      <c r="C44" s="67" t="s">
        <v>177</v>
      </c>
      <c r="D44" s="32" t="s">
        <v>46</v>
      </c>
      <c r="E44" s="32">
        <v>2</v>
      </c>
      <c r="F44" s="33" t="s">
        <v>137</v>
      </c>
      <c r="G44" s="32">
        <v>2</v>
      </c>
      <c r="H44" s="10"/>
    </row>
    <row r="45" spans="1:8" ht="60">
      <c r="A45" s="9">
        <v>2</v>
      </c>
      <c r="B45" s="66" t="s">
        <v>47</v>
      </c>
      <c r="C45" s="67" t="s">
        <v>227</v>
      </c>
      <c r="D45" s="32" t="s">
        <v>46</v>
      </c>
      <c r="E45" s="32">
        <v>7</v>
      </c>
      <c r="F45" s="33" t="s">
        <v>137</v>
      </c>
      <c r="G45" s="32">
        <v>7</v>
      </c>
      <c r="H45" s="10"/>
    </row>
    <row r="46" spans="1:8" ht="30">
      <c r="A46" s="9">
        <v>3</v>
      </c>
      <c r="B46" s="66" t="s">
        <v>48</v>
      </c>
      <c r="C46" s="67" t="s">
        <v>178</v>
      </c>
      <c r="D46" s="32" t="s">
        <v>46</v>
      </c>
      <c r="E46" s="32">
        <v>10</v>
      </c>
      <c r="F46" s="33" t="s">
        <v>137</v>
      </c>
      <c r="G46" s="32">
        <v>10</v>
      </c>
      <c r="H46" s="10"/>
    </row>
    <row r="47" spans="1:8" ht="45">
      <c r="A47" s="9">
        <v>4</v>
      </c>
      <c r="B47" s="66" t="s">
        <v>49</v>
      </c>
      <c r="C47" s="67" t="s">
        <v>179</v>
      </c>
      <c r="D47" s="32" t="s">
        <v>46</v>
      </c>
      <c r="E47" s="32">
        <v>2</v>
      </c>
      <c r="F47" s="33" t="s">
        <v>137</v>
      </c>
      <c r="G47" s="32">
        <v>2</v>
      </c>
      <c r="H47" s="10"/>
    </row>
    <row r="48" spans="1:8">
      <c r="A48" s="9">
        <v>5</v>
      </c>
      <c r="B48" s="66" t="s">
        <v>50</v>
      </c>
      <c r="C48" s="67" t="s">
        <v>180</v>
      </c>
      <c r="D48" s="32" t="s">
        <v>46</v>
      </c>
      <c r="E48" s="32">
        <v>7</v>
      </c>
      <c r="F48" s="33" t="s">
        <v>137</v>
      </c>
      <c r="G48" s="32">
        <v>7</v>
      </c>
      <c r="H48" s="10"/>
    </row>
    <row r="49" spans="1:8" s="65" customFormat="1">
      <c r="A49" s="82">
        <v>6</v>
      </c>
      <c r="B49" s="66" t="s">
        <v>50</v>
      </c>
      <c r="C49" s="67" t="s">
        <v>181</v>
      </c>
      <c r="D49" s="32" t="s">
        <v>46</v>
      </c>
      <c r="E49" s="32">
        <v>7</v>
      </c>
      <c r="F49" s="33" t="s">
        <v>137</v>
      </c>
      <c r="G49" s="32">
        <v>7</v>
      </c>
      <c r="H49" s="27"/>
    </row>
    <row r="50" spans="1:8">
      <c r="A50" s="9">
        <v>7</v>
      </c>
      <c r="B50" s="66" t="s">
        <v>51</v>
      </c>
      <c r="C50" s="67" t="s">
        <v>182</v>
      </c>
      <c r="D50" s="32" t="s">
        <v>46</v>
      </c>
      <c r="E50" s="32">
        <v>7</v>
      </c>
      <c r="F50" s="33" t="s">
        <v>137</v>
      </c>
      <c r="G50" s="32">
        <v>7</v>
      </c>
      <c r="H50" s="10"/>
    </row>
    <row r="51" spans="1:8" ht="45">
      <c r="A51" s="9">
        <v>8</v>
      </c>
      <c r="B51" s="66" t="s">
        <v>183</v>
      </c>
      <c r="C51" s="67" t="s">
        <v>244</v>
      </c>
      <c r="D51" s="32" t="s">
        <v>46</v>
      </c>
      <c r="E51" s="32">
        <v>8</v>
      </c>
      <c r="F51" s="33" t="s">
        <v>137</v>
      </c>
      <c r="G51" s="32">
        <v>8</v>
      </c>
      <c r="H51" s="10"/>
    </row>
    <row r="52" spans="1:8">
      <c r="A52" s="9">
        <v>9</v>
      </c>
      <c r="B52" s="66" t="s">
        <v>52</v>
      </c>
      <c r="C52" s="67" t="s">
        <v>249</v>
      </c>
      <c r="D52" s="32" t="s">
        <v>46</v>
      </c>
      <c r="E52" s="32">
        <v>7</v>
      </c>
      <c r="F52" s="33" t="s">
        <v>137</v>
      </c>
      <c r="G52" s="32">
        <v>7</v>
      </c>
      <c r="H52" s="10"/>
    </row>
    <row r="53" spans="1:8" ht="30">
      <c r="A53" s="9">
        <v>10</v>
      </c>
      <c r="B53" s="66" t="s">
        <v>228</v>
      </c>
      <c r="C53" s="67" t="s">
        <v>184</v>
      </c>
      <c r="D53" s="32" t="s">
        <v>46</v>
      </c>
      <c r="E53" s="32">
        <v>14</v>
      </c>
      <c r="F53" s="33" t="s">
        <v>137</v>
      </c>
      <c r="G53" s="32">
        <v>14</v>
      </c>
      <c r="H53" s="10"/>
    </row>
    <row r="54" spans="1:8" ht="30">
      <c r="A54" s="9">
        <v>11</v>
      </c>
      <c r="B54" s="66" t="s">
        <v>229</v>
      </c>
      <c r="C54" s="67" t="s">
        <v>185</v>
      </c>
      <c r="D54" s="32" t="s">
        <v>46</v>
      </c>
      <c r="E54" s="32">
        <v>14</v>
      </c>
      <c r="F54" s="33" t="s">
        <v>137</v>
      </c>
      <c r="G54" s="32">
        <v>14</v>
      </c>
      <c r="H54" s="10"/>
    </row>
    <row r="55" spans="1:8" ht="45">
      <c r="A55" s="9">
        <v>12</v>
      </c>
      <c r="B55" s="66" t="s">
        <v>186</v>
      </c>
      <c r="C55" s="67" t="s">
        <v>187</v>
      </c>
      <c r="D55" s="32" t="s">
        <v>46</v>
      </c>
      <c r="E55" s="32">
        <v>7</v>
      </c>
      <c r="F55" s="33" t="s">
        <v>137</v>
      </c>
      <c r="G55" s="32">
        <v>7</v>
      </c>
      <c r="H55" s="10"/>
    </row>
    <row r="56" spans="1:8" ht="45">
      <c r="A56" s="9">
        <v>13</v>
      </c>
      <c r="B56" s="66" t="s">
        <v>240</v>
      </c>
      <c r="C56" s="67" t="s">
        <v>241</v>
      </c>
      <c r="D56" s="32" t="s">
        <v>46</v>
      </c>
      <c r="E56" s="32">
        <v>7</v>
      </c>
      <c r="F56" s="33" t="s">
        <v>137</v>
      </c>
      <c r="G56" s="32">
        <v>7</v>
      </c>
      <c r="H56" s="10"/>
    </row>
    <row r="57" spans="1:8" ht="60">
      <c r="A57" s="9">
        <v>14</v>
      </c>
      <c r="B57" s="66" t="s">
        <v>53</v>
      </c>
      <c r="C57" s="67" t="s">
        <v>188</v>
      </c>
      <c r="D57" s="32" t="s">
        <v>46</v>
      </c>
      <c r="E57" s="32">
        <v>7</v>
      </c>
      <c r="F57" s="33" t="s">
        <v>137</v>
      </c>
      <c r="G57" s="32">
        <v>7</v>
      </c>
      <c r="H57" s="10"/>
    </row>
    <row r="58" spans="1:8" ht="45">
      <c r="A58" s="9">
        <v>15</v>
      </c>
      <c r="B58" s="66" t="s">
        <v>54</v>
      </c>
      <c r="C58" s="67" t="s">
        <v>189</v>
      </c>
      <c r="D58" s="32" t="s">
        <v>46</v>
      </c>
      <c r="E58" s="32">
        <v>7</v>
      </c>
      <c r="F58" s="33" t="s">
        <v>137</v>
      </c>
      <c r="G58" s="32">
        <v>7</v>
      </c>
      <c r="H58" s="10"/>
    </row>
    <row r="59" spans="1:8" ht="30">
      <c r="A59" s="9">
        <v>16</v>
      </c>
      <c r="B59" s="66" t="s">
        <v>55</v>
      </c>
      <c r="C59" s="67" t="s">
        <v>190</v>
      </c>
      <c r="D59" s="32" t="s">
        <v>46</v>
      </c>
      <c r="E59" s="32">
        <v>14</v>
      </c>
      <c r="F59" s="33" t="s">
        <v>137</v>
      </c>
      <c r="G59" s="32">
        <v>14</v>
      </c>
      <c r="H59" s="10"/>
    </row>
    <row r="60" spans="1:8">
      <c r="A60" s="9">
        <v>17</v>
      </c>
      <c r="B60" s="67" t="s">
        <v>56</v>
      </c>
      <c r="C60" s="67" t="s">
        <v>191</v>
      </c>
      <c r="D60" s="32" t="s">
        <v>46</v>
      </c>
      <c r="E60" s="32">
        <v>7</v>
      </c>
      <c r="F60" s="33" t="s">
        <v>137</v>
      </c>
      <c r="G60" s="32">
        <v>7</v>
      </c>
      <c r="H60" s="10"/>
    </row>
    <row r="61" spans="1:8" ht="45">
      <c r="A61" s="9">
        <v>18</v>
      </c>
      <c r="B61" s="67" t="s">
        <v>57</v>
      </c>
      <c r="C61" s="67" t="s">
        <v>192</v>
      </c>
      <c r="D61" s="32" t="s">
        <v>46</v>
      </c>
      <c r="E61" s="32">
        <v>1</v>
      </c>
      <c r="F61" s="33" t="s">
        <v>137</v>
      </c>
      <c r="G61" s="32">
        <v>1</v>
      </c>
      <c r="H61" s="10"/>
    </row>
    <row r="62" spans="1:8" s="65" customFormat="1" ht="30">
      <c r="A62" s="82">
        <v>19</v>
      </c>
      <c r="B62" s="66" t="s">
        <v>193</v>
      </c>
      <c r="C62" s="67" t="s">
        <v>194</v>
      </c>
      <c r="D62" s="68" t="s">
        <v>46</v>
      </c>
      <c r="E62" s="68">
        <v>2</v>
      </c>
      <c r="F62" s="83" t="s">
        <v>195</v>
      </c>
      <c r="G62" s="68">
        <v>2</v>
      </c>
      <c r="H62" s="27"/>
    </row>
    <row r="63" spans="1:8" s="24" customFormat="1" ht="126.75" customHeight="1">
      <c r="A63" s="9">
        <v>20</v>
      </c>
      <c r="B63" s="28" t="s">
        <v>130</v>
      </c>
      <c r="C63" s="29" t="s">
        <v>134</v>
      </c>
      <c r="D63" s="32" t="s">
        <v>46</v>
      </c>
      <c r="E63" s="27">
        <v>6</v>
      </c>
      <c r="F63" s="33" t="s">
        <v>137</v>
      </c>
      <c r="G63" s="27">
        <v>6</v>
      </c>
      <c r="H63" s="27"/>
    </row>
    <row r="64" spans="1:8" s="24" customFormat="1" ht="90">
      <c r="A64" s="9">
        <v>21</v>
      </c>
      <c r="B64" s="28" t="s">
        <v>131</v>
      </c>
      <c r="C64" s="29" t="s">
        <v>196</v>
      </c>
      <c r="D64" s="32" t="s">
        <v>46</v>
      </c>
      <c r="E64" s="27">
        <v>2</v>
      </c>
      <c r="F64" s="33" t="s">
        <v>137</v>
      </c>
      <c r="G64" s="27">
        <v>2</v>
      </c>
      <c r="H64" s="27"/>
    </row>
    <row r="65" spans="1:8" s="63" customFormat="1" ht="45">
      <c r="A65" s="9">
        <v>22</v>
      </c>
      <c r="B65" s="28" t="s">
        <v>136</v>
      </c>
      <c r="C65" s="29" t="s">
        <v>197</v>
      </c>
      <c r="D65" s="32" t="s">
        <v>46</v>
      </c>
      <c r="E65" s="27">
        <v>6</v>
      </c>
      <c r="F65" s="33" t="s">
        <v>137</v>
      </c>
      <c r="G65" s="27">
        <v>6</v>
      </c>
      <c r="H65" s="27"/>
    </row>
    <row r="66" spans="1:8" s="24" customFormat="1" ht="75">
      <c r="A66" s="9">
        <v>23</v>
      </c>
      <c r="B66" s="28" t="s">
        <v>132</v>
      </c>
      <c r="C66" s="29" t="s">
        <v>198</v>
      </c>
      <c r="D66" s="32" t="s">
        <v>46</v>
      </c>
      <c r="E66" s="27">
        <v>1</v>
      </c>
      <c r="F66" s="33" t="s">
        <v>137</v>
      </c>
      <c r="G66" s="27">
        <v>1</v>
      </c>
      <c r="H66" s="27"/>
    </row>
    <row r="67" spans="1:8" s="24" customFormat="1" ht="30">
      <c r="A67" s="9">
        <v>24</v>
      </c>
      <c r="B67" s="28" t="s">
        <v>133</v>
      </c>
      <c r="C67" s="29" t="s">
        <v>199</v>
      </c>
      <c r="D67" s="32" t="s">
        <v>46</v>
      </c>
      <c r="E67" s="27">
        <v>1</v>
      </c>
      <c r="F67" s="33" t="s">
        <v>137</v>
      </c>
      <c r="G67" s="27">
        <v>1</v>
      </c>
      <c r="H67" s="27"/>
    </row>
    <row r="68" spans="1:8">
      <c r="A68" s="9">
        <v>25</v>
      </c>
      <c r="B68" s="66" t="s">
        <v>245</v>
      </c>
      <c r="C68" s="67" t="s">
        <v>200</v>
      </c>
      <c r="D68" s="32" t="s">
        <v>46</v>
      </c>
      <c r="E68" s="32">
        <v>5</v>
      </c>
      <c r="F68" s="33" t="s">
        <v>137</v>
      </c>
      <c r="G68" s="32">
        <v>5</v>
      </c>
      <c r="H68" s="32"/>
    </row>
    <row r="69" spans="1:8" ht="30">
      <c r="A69" s="9">
        <v>26</v>
      </c>
      <c r="B69" s="66" t="s">
        <v>58</v>
      </c>
      <c r="C69" s="67" t="s">
        <v>246</v>
      </c>
      <c r="D69" s="32" t="s">
        <v>46</v>
      </c>
      <c r="E69" s="32">
        <v>1</v>
      </c>
      <c r="F69" s="33" t="s">
        <v>59</v>
      </c>
      <c r="G69" s="32">
        <v>1</v>
      </c>
      <c r="H69" s="32"/>
    </row>
    <row r="70" spans="1:8" ht="30">
      <c r="A70" s="9">
        <v>29</v>
      </c>
      <c r="B70" s="77" t="s">
        <v>201</v>
      </c>
      <c r="C70" s="84" t="s">
        <v>202</v>
      </c>
      <c r="D70" s="32" t="s">
        <v>46</v>
      </c>
      <c r="E70" s="32">
        <v>1</v>
      </c>
      <c r="F70" s="33" t="s">
        <v>137</v>
      </c>
      <c r="G70" s="32">
        <v>1</v>
      </c>
      <c r="H70" s="32"/>
    </row>
    <row r="71" spans="1:8" ht="45">
      <c r="A71" s="9">
        <v>30</v>
      </c>
      <c r="B71" s="30" t="s">
        <v>60</v>
      </c>
      <c r="C71" s="67" t="s">
        <v>203</v>
      </c>
      <c r="D71" s="32" t="s">
        <v>46</v>
      </c>
      <c r="E71" s="32">
        <v>10</v>
      </c>
      <c r="F71" s="33" t="s">
        <v>137</v>
      </c>
      <c r="G71" s="32">
        <v>10</v>
      </c>
      <c r="H71" s="32"/>
    </row>
    <row r="72" spans="1:8">
      <c r="A72" s="9">
        <v>31</v>
      </c>
      <c r="B72" s="30" t="s">
        <v>61</v>
      </c>
      <c r="C72" s="67" t="s">
        <v>68</v>
      </c>
      <c r="D72" s="32" t="s">
        <v>46</v>
      </c>
      <c r="E72" s="32">
        <v>7</v>
      </c>
      <c r="F72" s="33" t="s">
        <v>137</v>
      </c>
      <c r="G72" s="32">
        <v>7</v>
      </c>
      <c r="H72" s="32"/>
    </row>
    <row r="73" spans="1:8" ht="30">
      <c r="A73" s="9">
        <v>32</v>
      </c>
      <c r="B73" s="30" t="s">
        <v>62</v>
      </c>
      <c r="C73" s="31" t="s">
        <v>204</v>
      </c>
      <c r="D73" s="32" t="s">
        <v>46</v>
      </c>
      <c r="E73" s="32">
        <v>7</v>
      </c>
      <c r="F73" s="33" t="s">
        <v>137</v>
      </c>
      <c r="G73" s="32">
        <v>7</v>
      </c>
      <c r="H73" s="32"/>
    </row>
    <row r="74" spans="1:8" ht="30">
      <c r="A74" s="9">
        <v>33</v>
      </c>
      <c r="B74" s="30" t="s">
        <v>63</v>
      </c>
      <c r="C74" s="31" t="s">
        <v>205</v>
      </c>
      <c r="D74" s="32" t="s">
        <v>46</v>
      </c>
      <c r="E74" s="32">
        <v>28</v>
      </c>
      <c r="F74" s="33" t="s">
        <v>137</v>
      </c>
      <c r="G74" s="32">
        <v>28</v>
      </c>
      <c r="H74" s="32"/>
    </row>
    <row r="75" spans="1:8" s="149" customFormat="1" ht="30">
      <c r="A75" s="147">
        <v>34</v>
      </c>
      <c r="B75" s="150" t="s">
        <v>252</v>
      </c>
      <c r="C75" s="151" t="s">
        <v>253</v>
      </c>
      <c r="D75" s="148" t="s">
        <v>46</v>
      </c>
      <c r="E75" s="148">
        <v>2</v>
      </c>
      <c r="F75" s="152" t="s">
        <v>251</v>
      </c>
      <c r="G75" s="148">
        <v>2</v>
      </c>
      <c r="H75" s="148"/>
    </row>
    <row r="76" spans="1:8">
      <c r="A76" s="9">
        <v>35</v>
      </c>
      <c r="B76" s="30" t="s">
        <v>64</v>
      </c>
      <c r="C76" s="31"/>
      <c r="D76" s="32" t="s">
        <v>46</v>
      </c>
      <c r="E76" s="32">
        <v>7</v>
      </c>
      <c r="F76" s="33" t="s">
        <v>137</v>
      </c>
      <c r="G76" s="32">
        <v>7</v>
      </c>
      <c r="H76" s="32"/>
    </row>
    <row r="77" spans="1:8">
      <c r="A77" s="9">
        <v>36</v>
      </c>
      <c r="B77" s="30" t="s">
        <v>65</v>
      </c>
      <c r="C77" s="31"/>
      <c r="D77" s="32" t="s">
        <v>46</v>
      </c>
      <c r="E77" s="32">
        <v>7</v>
      </c>
      <c r="F77" s="33" t="s">
        <v>137</v>
      </c>
      <c r="G77" s="32">
        <v>7</v>
      </c>
      <c r="H77" s="32"/>
    </row>
    <row r="78" spans="1:8">
      <c r="A78" s="9">
        <v>37</v>
      </c>
      <c r="B78" s="30" t="s">
        <v>206</v>
      </c>
      <c r="C78" s="31"/>
      <c r="D78" s="32" t="s">
        <v>46</v>
      </c>
      <c r="E78" s="32">
        <v>7</v>
      </c>
      <c r="F78" s="33" t="s">
        <v>137</v>
      </c>
      <c r="G78" s="32">
        <v>7</v>
      </c>
      <c r="H78" s="32"/>
    </row>
    <row r="79" spans="1:8">
      <c r="A79" s="9">
        <v>38</v>
      </c>
      <c r="B79" s="30" t="s">
        <v>66</v>
      </c>
      <c r="C79" s="31" t="s">
        <v>207</v>
      </c>
      <c r="D79" s="32" t="s">
        <v>46</v>
      </c>
      <c r="E79" s="32">
        <v>1</v>
      </c>
      <c r="F79" s="33" t="s">
        <v>137</v>
      </c>
      <c r="G79" s="32">
        <v>1</v>
      </c>
      <c r="H79" s="32"/>
    </row>
    <row r="80" spans="1:8">
      <c r="A80" s="9">
        <v>39</v>
      </c>
      <c r="B80" s="30" t="s">
        <v>247</v>
      </c>
      <c r="C80" s="31"/>
      <c r="D80" s="32" t="s">
        <v>46</v>
      </c>
      <c r="E80" s="32">
        <v>1</v>
      </c>
      <c r="F80" s="33" t="s">
        <v>137</v>
      </c>
      <c r="G80" s="32">
        <v>1</v>
      </c>
      <c r="H80" s="32"/>
    </row>
    <row r="81" spans="1:8">
      <c r="A81" s="9">
        <v>40</v>
      </c>
      <c r="B81" s="30" t="s">
        <v>67</v>
      </c>
      <c r="C81" s="31" t="s">
        <v>68</v>
      </c>
      <c r="D81" s="32" t="s">
        <v>46</v>
      </c>
      <c r="E81" s="32">
        <v>20</v>
      </c>
      <c r="F81" s="33" t="s">
        <v>137</v>
      </c>
      <c r="G81" s="32">
        <v>20</v>
      </c>
      <c r="H81" s="32"/>
    </row>
    <row r="82" spans="1:8">
      <c r="A82" s="9">
        <v>41</v>
      </c>
      <c r="B82" s="31" t="s">
        <v>69</v>
      </c>
      <c r="C82" s="31"/>
      <c r="D82" s="32" t="s">
        <v>46</v>
      </c>
      <c r="E82" s="32">
        <v>2</v>
      </c>
      <c r="F82" s="33" t="s">
        <v>137</v>
      </c>
      <c r="G82" s="32">
        <v>2</v>
      </c>
      <c r="H82" s="32"/>
    </row>
    <row r="83" spans="1:8" ht="30">
      <c r="A83" s="9">
        <v>42</v>
      </c>
      <c r="B83" s="31" t="s">
        <v>70</v>
      </c>
      <c r="C83" s="67" t="s">
        <v>248</v>
      </c>
      <c r="D83" s="32" t="s">
        <v>46</v>
      </c>
      <c r="E83" s="32">
        <v>6</v>
      </c>
      <c r="F83" s="33" t="s">
        <v>137</v>
      </c>
      <c r="G83" s="32">
        <v>6</v>
      </c>
      <c r="H83" s="32"/>
    </row>
    <row r="84" spans="1:8" ht="20.25">
      <c r="A84" s="122" t="s">
        <v>71</v>
      </c>
      <c r="B84" s="123"/>
      <c r="C84" s="123"/>
      <c r="D84" s="123"/>
      <c r="E84" s="123"/>
      <c r="F84" s="123"/>
      <c r="G84" s="123"/>
      <c r="H84" s="123"/>
    </row>
    <row r="85" spans="1:8" ht="60">
      <c r="A85" s="37" t="s">
        <v>26</v>
      </c>
      <c r="B85" s="38" t="s">
        <v>27</v>
      </c>
      <c r="C85" s="38" t="s">
        <v>28</v>
      </c>
      <c r="D85" s="38" t="s">
        <v>29</v>
      </c>
      <c r="E85" s="38" t="s">
        <v>30</v>
      </c>
      <c r="F85" s="38" t="s">
        <v>31</v>
      </c>
      <c r="G85" s="38" t="s">
        <v>32</v>
      </c>
      <c r="H85" s="38" t="s">
        <v>33</v>
      </c>
    </row>
    <row r="86" spans="1:8">
      <c r="A86" s="39">
        <v>1</v>
      </c>
      <c r="B86" s="85" t="s">
        <v>72</v>
      </c>
      <c r="C86" s="40"/>
      <c r="D86" s="41" t="s">
        <v>73</v>
      </c>
      <c r="E86" s="42">
        <v>1</v>
      </c>
      <c r="F86" s="42" t="s">
        <v>137</v>
      </c>
      <c r="G86" s="43">
        <f t="shared" ref="G86:G88" si="0">E86</f>
        <v>1</v>
      </c>
      <c r="H86" s="44"/>
    </row>
    <row r="87" spans="1:8">
      <c r="A87" s="45">
        <v>2</v>
      </c>
      <c r="B87" s="86" t="s">
        <v>74</v>
      </c>
      <c r="C87" s="40"/>
      <c r="D87" s="41" t="s">
        <v>73</v>
      </c>
      <c r="E87" s="43">
        <v>1</v>
      </c>
      <c r="F87" s="42" t="s">
        <v>137</v>
      </c>
      <c r="G87" s="43">
        <f t="shared" si="0"/>
        <v>1</v>
      </c>
      <c r="H87" s="44"/>
    </row>
    <row r="88" spans="1:8" ht="15.75" customHeight="1">
      <c r="A88" s="45">
        <v>3</v>
      </c>
      <c r="B88" s="44" t="s">
        <v>75</v>
      </c>
      <c r="C88" s="40"/>
      <c r="D88" s="41" t="s">
        <v>73</v>
      </c>
      <c r="E88" s="43">
        <v>1</v>
      </c>
      <c r="F88" s="42" t="s">
        <v>137</v>
      </c>
      <c r="G88" s="43">
        <f t="shared" si="0"/>
        <v>1</v>
      </c>
      <c r="H88" s="44"/>
    </row>
    <row r="89" spans="1:8" ht="15" customHeight="1">
      <c r="A89" s="124" t="s">
        <v>76</v>
      </c>
      <c r="B89" s="125"/>
      <c r="C89" s="125"/>
      <c r="D89" s="125"/>
      <c r="E89" s="125"/>
      <c r="F89" s="125"/>
      <c r="G89" s="125"/>
      <c r="H89" s="125"/>
    </row>
    <row r="90" spans="1:8" ht="15" customHeight="1">
      <c r="A90" s="116" t="s">
        <v>24</v>
      </c>
      <c r="B90" s="117"/>
      <c r="C90" s="117"/>
      <c r="D90" s="117"/>
      <c r="E90" s="117"/>
      <c r="F90" s="117"/>
      <c r="G90" s="117"/>
      <c r="H90" s="117"/>
    </row>
    <row r="91" spans="1:8" ht="15" customHeight="1">
      <c r="A91" s="118" t="s">
        <v>208</v>
      </c>
      <c r="B91" s="119"/>
      <c r="C91" s="119"/>
      <c r="D91" s="119"/>
      <c r="E91" s="119"/>
      <c r="F91" s="119"/>
      <c r="G91" s="119"/>
      <c r="H91" s="119"/>
    </row>
    <row r="92" spans="1:8" ht="15" customHeight="1">
      <c r="A92" s="118" t="s">
        <v>153</v>
      </c>
      <c r="B92" s="119"/>
      <c r="C92" s="119"/>
      <c r="D92" s="119"/>
      <c r="E92" s="119"/>
      <c r="F92" s="119"/>
      <c r="G92" s="119"/>
      <c r="H92" s="119"/>
    </row>
    <row r="93" spans="1:8" ht="15" customHeight="1">
      <c r="A93" s="118" t="s">
        <v>154</v>
      </c>
      <c r="B93" s="119"/>
      <c r="C93" s="119"/>
      <c r="D93" s="119"/>
      <c r="E93" s="119"/>
      <c r="F93" s="119"/>
      <c r="G93" s="119"/>
      <c r="H93" s="119"/>
    </row>
    <row r="94" spans="1:8" ht="15" customHeight="1">
      <c r="A94" s="118" t="s">
        <v>25</v>
      </c>
      <c r="B94" s="119"/>
      <c r="C94" s="119"/>
      <c r="D94" s="119"/>
      <c r="E94" s="119"/>
      <c r="F94" s="119"/>
      <c r="G94" s="119"/>
      <c r="H94" s="119"/>
    </row>
    <row r="95" spans="1:8" ht="15" customHeight="1">
      <c r="A95" s="118" t="s">
        <v>156</v>
      </c>
      <c r="B95" s="119"/>
      <c r="C95" s="119"/>
      <c r="D95" s="119"/>
      <c r="E95" s="119"/>
      <c r="F95" s="119"/>
      <c r="G95" s="119"/>
      <c r="H95" s="119"/>
    </row>
    <row r="96" spans="1:8" ht="15" customHeight="1">
      <c r="A96" s="118" t="s">
        <v>158</v>
      </c>
      <c r="B96" s="119"/>
      <c r="C96" s="119"/>
      <c r="D96" s="119"/>
      <c r="E96" s="119"/>
      <c r="F96" s="119"/>
      <c r="G96" s="119"/>
      <c r="H96" s="119"/>
    </row>
    <row r="97" spans="1:8" ht="15" customHeight="1">
      <c r="A97" s="118" t="s">
        <v>159</v>
      </c>
      <c r="B97" s="119"/>
      <c r="C97" s="119"/>
      <c r="D97" s="119"/>
      <c r="E97" s="119"/>
      <c r="F97" s="119"/>
      <c r="G97" s="119"/>
      <c r="H97" s="119"/>
    </row>
    <row r="98" spans="1:8" ht="60">
      <c r="A98" s="14" t="s">
        <v>26</v>
      </c>
      <c r="B98" s="14" t="s">
        <v>27</v>
      </c>
      <c r="C98" s="14" t="s">
        <v>28</v>
      </c>
      <c r="D98" s="14" t="s">
        <v>29</v>
      </c>
      <c r="E98" s="14" t="s">
        <v>30</v>
      </c>
      <c r="F98" s="14" t="s">
        <v>31</v>
      </c>
      <c r="G98" s="14" t="s">
        <v>32</v>
      </c>
      <c r="H98" s="14" t="s">
        <v>33</v>
      </c>
    </row>
    <row r="99" spans="1:8" ht="180">
      <c r="A99" s="34">
        <v>1</v>
      </c>
      <c r="B99" s="92" t="s">
        <v>209</v>
      </c>
      <c r="C99" s="93" t="s">
        <v>237</v>
      </c>
      <c r="D99" s="94" t="s">
        <v>35</v>
      </c>
      <c r="E99" s="94">
        <v>6</v>
      </c>
      <c r="F99" s="94" t="s">
        <v>137</v>
      </c>
      <c r="G99" s="94">
        <v>6</v>
      </c>
      <c r="H99" s="32"/>
    </row>
    <row r="100" spans="1:8" ht="30">
      <c r="A100" s="34">
        <v>2</v>
      </c>
      <c r="B100" s="100" t="s">
        <v>242</v>
      </c>
      <c r="C100" s="102" t="s">
        <v>210</v>
      </c>
      <c r="D100" s="94" t="s">
        <v>35</v>
      </c>
      <c r="E100" s="94">
        <v>6</v>
      </c>
      <c r="F100" s="94" t="s">
        <v>137</v>
      </c>
      <c r="G100" s="94">
        <v>6</v>
      </c>
      <c r="H100" s="32"/>
    </row>
    <row r="101" spans="1:8" ht="30">
      <c r="A101" s="34">
        <v>3</v>
      </c>
      <c r="B101" s="96" t="s">
        <v>211</v>
      </c>
      <c r="C101" s="100" t="s">
        <v>212</v>
      </c>
      <c r="D101" s="94" t="s">
        <v>35</v>
      </c>
      <c r="E101" s="94">
        <v>1</v>
      </c>
      <c r="F101" s="94" t="s">
        <v>137</v>
      </c>
      <c r="G101" s="94">
        <v>1</v>
      </c>
      <c r="H101" s="32"/>
    </row>
    <row r="102" spans="1:8" s="65" customFormat="1" ht="45">
      <c r="A102" s="75">
        <v>4</v>
      </c>
      <c r="B102" s="96" t="s">
        <v>213</v>
      </c>
      <c r="C102" s="100" t="s">
        <v>214</v>
      </c>
      <c r="D102" s="103" t="s">
        <v>35</v>
      </c>
      <c r="E102" s="103">
        <v>2</v>
      </c>
      <c r="F102" s="103" t="s">
        <v>195</v>
      </c>
      <c r="G102" s="103">
        <v>2</v>
      </c>
      <c r="H102" s="68"/>
    </row>
    <row r="103" spans="1:8" ht="78" customHeight="1">
      <c r="A103" s="34">
        <v>5</v>
      </c>
      <c r="B103" s="96" t="s">
        <v>166</v>
      </c>
      <c r="C103" s="96" t="s">
        <v>167</v>
      </c>
      <c r="D103" s="94" t="s">
        <v>35</v>
      </c>
      <c r="E103" s="94">
        <v>6</v>
      </c>
      <c r="F103" s="94" t="s">
        <v>137</v>
      </c>
      <c r="G103" s="94">
        <v>6</v>
      </c>
      <c r="H103" s="32"/>
    </row>
    <row r="104" spans="1:8">
      <c r="A104" s="46">
        <v>6</v>
      </c>
      <c r="B104" s="96" t="s">
        <v>41</v>
      </c>
      <c r="C104" s="100" t="s">
        <v>215</v>
      </c>
      <c r="D104" s="94" t="s">
        <v>42</v>
      </c>
      <c r="E104" s="94">
        <v>7</v>
      </c>
      <c r="F104" s="94" t="s">
        <v>137</v>
      </c>
      <c r="G104" s="94">
        <v>7</v>
      </c>
      <c r="H104" s="48"/>
    </row>
    <row r="105" spans="1:8">
      <c r="A105" s="46">
        <v>7</v>
      </c>
      <c r="B105" s="96" t="s">
        <v>43</v>
      </c>
      <c r="C105" s="100" t="s">
        <v>172</v>
      </c>
      <c r="D105" s="94" t="s">
        <v>42</v>
      </c>
      <c r="E105" s="94">
        <v>7</v>
      </c>
      <c r="F105" s="94" t="s">
        <v>137</v>
      </c>
      <c r="G105" s="94">
        <v>7</v>
      </c>
      <c r="H105" s="48"/>
    </row>
    <row r="106" spans="1:8" ht="30">
      <c r="A106" s="46">
        <v>8</v>
      </c>
      <c r="B106" s="104" t="s">
        <v>77</v>
      </c>
      <c r="C106" s="100" t="s">
        <v>216</v>
      </c>
      <c r="D106" s="94" t="s">
        <v>42</v>
      </c>
      <c r="E106" s="94">
        <v>2</v>
      </c>
      <c r="F106" s="94" t="s">
        <v>137</v>
      </c>
      <c r="G106" s="94">
        <v>2</v>
      </c>
      <c r="H106" s="48"/>
    </row>
    <row r="107" spans="1:8" ht="30">
      <c r="A107" s="46">
        <v>9</v>
      </c>
      <c r="B107" s="104" t="s">
        <v>45</v>
      </c>
      <c r="C107" s="96" t="s">
        <v>173</v>
      </c>
      <c r="D107" s="94" t="s">
        <v>42</v>
      </c>
      <c r="E107" s="94">
        <v>6</v>
      </c>
      <c r="F107" s="94" t="s">
        <v>137</v>
      </c>
      <c r="G107" s="94">
        <v>6</v>
      </c>
      <c r="H107" s="48"/>
    </row>
    <row r="108" spans="1:8" ht="30">
      <c r="A108" s="46">
        <v>10</v>
      </c>
      <c r="B108" s="104" t="s">
        <v>78</v>
      </c>
      <c r="C108" s="96" t="s">
        <v>217</v>
      </c>
      <c r="D108" s="94" t="s">
        <v>35</v>
      </c>
      <c r="E108" s="94">
        <v>6</v>
      </c>
      <c r="F108" s="94" t="s">
        <v>137</v>
      </c>
      <c r="G108" s="94">
        <v>6</v>
      </c>
      <c r="H108" s="48"/>
    </row>
    <row r="109" spans="1:8" ht="15" customHeight="1">
      <c r="A109" s="124" t="s">
        <v>71</v>
      </c>
      <c r="B109" s="125"/>
      <c r="C109" s="125"/>
      <c r="D109" s="125"/>
      <c r="E109" s="125"/>
      <c r="F109" s="125"/>
      <c r="G109" s="125"/>
      <c r="H109" s="125"/>
    </row>
    <row r="110" spans="1:8">
      <c r="A110" s="46">
        <v>1</v>
      </c>
      <c r="B110" s="88" t="s">
        <v>74</v>
      </c>
      <c r="C110" s="87"/>
      <c r="D110" s="51" t="s">
        <v>73</v>
      </c>
      <c r="E110" s="48">
        <v>1</v>
      </c>
      <c r="F110" s="48" t="s">
        <v>137</v>
      </c>
      <c r="G110" s="48">
        <v>1</v>
      </c>
      <c r="H110" s="48"/>
    </row>
    <row r="111" spans="1:8">
      <c r="A111" s="46">
        <v>2</v>
      </c>
      <c r="B111" s="90" t="s">
        <v>79</v>
      </c>
      <c r="C111" s="37"/>
      <c r="D111" s="51" t="s">
        <v>73</v>
      </c>
      <c r="E111" s="48">
        <v>1</v>
      </c>
      <c r="F111" s="48" t="s">
        <v>137</v>
      </c>
      <c r="G111" s="48">
        <v>1</v>
      </c>
      <c r="H111" s="48"/>
    </row>
    <row r="112" spans="1:8">
      <c r="A112" s="46">
        <v>3</v>
      </c>
      <c r="B112" s="88" t="s">
        <v>80</v>
      </c>
      <c r="C112" s="87"/>
      <c r="D112" s="51" t="s">
        <v>73</v>
      </c>
      <c r="E112" s="48">
        <v>1</v>
      </c>
      <c r="F112" s="48" t="s">
        <v>137</v>
      </c>
      <c r="G112" s="48">
        <v>1</v>
      </c>
      <c r="H112" s="48"/>
    </row>
    <row r="113" spans="1:8" ht="23.25" customHeight="1">
      <c r="A113" s="124" t="s">
        <v>81</v>
      </c>
      <c r="B113" s="125"/>
      <c r="C113" s="125"/>
      <c r="D113" s="125"/>
      <c r="E113" s="125"/>
      <c r="F113" s="125"/>
      <c r="G113" s="125"/>
      <c r="H113" s="125"/>
    </row>
    <row r="114" spans="1:8" ht="15.75" customHeight="1">
      <c r="A114" s="116" t="s">
        <v>24</v>
      </c>
      <c r="B114" s="117"/>
      <c r="C114" s="117"/>
      <c r="D114" s="117"/>
      <c r="E114" s="117"/>
      <c r="F114" s="117"/>
      <c r="G114" s="117"/>
      <c r="H114" s="117"/>
    </row>
    <row r="115" spans="1:8" ht="15" customHeight="1">
      <c r="A115" s="118" t="s">
        <v>218</v>
      </c>
      <c r="B115" s="119"/>
      <c r="C115" s="119"/>
      <c r="D115" s="119"/>
      <c r="E115" s="119"/>
      <c r="F115" s="119"/>
      <c r="G115" s="119"/>
      <c r="H115" s="119"/>
    </row>
    <row r="116" spans="1:8" ht="15" customHeight="1">
      <c r="A116" s="118" t="s">
        <v>153</v>
      </c>
      <c r="B116" s="119"/>
      <c r="C116" s="119"/>
      <c r="D116" s="119"/>
      <c r="E116" s="119"/>
      <c r="F116" s="119"/>
      <c r="G116" s="119"/>
      <c r="H116" s="119"/>
    </row>
    <row r="117" spans="1:8" ht="15" customHeight="1">
      <c r="A117" s="118" t="s">
        <v>219</v>
      </c>
      <c r="B117" s="119"/>
      <c r="C117" s="119"/>
      <c r="D117" s="119"/>
      <c r="E117" s="119"/>
      <c r="F117" s="119"/>
      <c r="G117" s="119"/>
      <c r="H117" s="119"/>
    </row>
    <row r="118" spans="1:8" ht="15" customHeight="1">
      <c r="A118" s="118" t="s">
        <v>25</v>
      </c>
      <c r="B118" s="119"/>
      <c r="C118" s="119"/>
      <c r="D118" s="119"/>
      <c r="E118" s="119"/>
      <c r="F118" s="119"/>
      <c r="G118" s="119"/>
      <c r="H118" s="119"/>
    </row>
    <row r="119" spans="1:8" ht="15" customHeight="1">
      <c r="A119" s="118" t="s">
        <v>156</v>
      </c>
      <c r="B119" s="119"/>
      <c r="C119" s="119"/>
      <c r="D119" s="119"/>
      <c r="E119" s="119"/>
      <c r="F119" s="119"/>
      <c r="G119" s="119"/>
      <c r="H119" s="119"/>
    </row>
    <row r="120" spans="1:8" ht="15" customHeight="1">
      <c r="A120" s="118" t="s">
        <v>158</v>
      </c>
      <c r="B120" s="119"/>
      <c r="C120" s="119"/>
      <c r="D120" s="119"/>
      <c r="E120" s="119"/>
      <c r="F120" s="119"/>
      <c r="G120" s="119"/>
      <c r="H120" s="119"/>
    </row>
    <row r="121" spans="1:8" ht="15" customHeight="1">
      <c r="A121" s="118" t="s">
        <v>159</v>
      </c>
      <c r="B121" s="119"/>
      <c r="C121" s="119"/>
      <c r="D121" s="119"/>
      <c r="E121" s="119"/>
      <c r="F121" s="119"/>
      <c r="G121" s="119"/>
      <c r="H121" s="119"/>
    </row>
    <row r="122" spans="1:8" ht="60">
      <c r="A122" s="14" t="s">
        <v>26</v>
      </c>
      <c r="B122" s="14" t="s">
        <v>27</v>
      </c>
      <c r="C122" s="14" t="s">
        <v>28</v>
      </c>
      <c r="D122" s="14" t="s">
        <v>29</v>
      </c>
      <c r="E122" s="14" t="s">
        <v>30</v>
      </c>
      <c r="F122" s="14" t="s">
        <v>31</v>
      </c>
      <c r="G122" s="14" t="s">
        <v>32</v>
      </c>
      <c r="H122" s="14" t="s">
        <v>33</v>
      </c>
    </row>
    <row r="123" spans="1:8">
      <c r="A123" s="53">
        <v>1</v>
      </c>
      <c r="B123" s="54" t="s">
        <v>41</v>
      </c>
      <c r="C123" s="67" t="s">
        <v>171</v>
      </c>
      <c r="D123" s="48" t="s">
        <v>42</v>
      </c>
      <c r="E123" s="48">
        <v>20</v>
      </c>
      <c r="F123" s="48" t="s">
        <v>137</v>
      </c>
      <c r="G123" s="48">
        <v>20</v>
      </c>
      <c r="H123" s="48"/>
    </row>
    <row r="124" spans="1:8">
      <c r="A124" s="53">
        <v>2</v>
      </c>
      <c r="B124" s="47" t="s">
        <v>43</v>
      </c>
      <c r="C124" s="89" t="s">
        <v>220</v>
      </c>
      <c r="D124" s="48" t="s">
        <v>42</v>
      </c>
      <c r="E124" s="48">
        <v>40</v>
      </c>
      <c r="F124" s="48" t="s">
        <v>137</v>
      </c>
      <c r="G124" s="48">
        <v>40</v>
      </c>
      <c r="H124" s="48"/>
    </row>
    <row r="125" spans="1:8" ht="30">
      <c r="A125" s="53">
        <v>3</v>
      </c>
      <c r="B125" s="47" t="s">
        <v>45</v>
      </c>
      <c r="C125" s="89" t="s">
        <v>221</v>
      </c>
      <c r="D125" s="48" t="s">
        <v>42</v>
      </c>
      <c r="E125" s="48">
        <v>1</v>
      </c>
      <c r="F125" s="48" t="s">
        <v>137</v>
      </c>
      <c r="G125" s="48">
        <v>1</v>
      </c>
      <c r="H125" s="48"/>
    </row>
    <row r="126" spans="1:8" ht="22.15" customHeight="1">
      <c r="A126" s="124" t="s">
        <v>71</v>
      </c>
      <c r="B126" s="125"/>
      <c r="C126" s="125"/>
      <c r="D126" s="125"/>
      <c r="E126" s="125"/>
      <c r="F126" s="125"/>
      <c r="G126" s="125"/>
      <c r="H126" s="125"/>
    </row>
    <row r="127" spans="1:8">
      <c r="A127" s="53">
        <v>1</v>
      </c>
      <c r="B127" s="47" t="s">
        <v>80</v>
      </c>
      <c r="C127" s="49"/>
      <c r="D127" s="51" t="s">
        <v>73</v>
      </c>
      <c r="E127" s="48">
        <v>1</v>
      </c>
      <c r="F127" s="48" t="s">
        <v>137</v>
      </c>
      <c r="G127" s="48">
        <v>1</v>
      </c>
      <c r="H127" s="48"/>
    </row>
    <row r="128" spans="1:8">
      <c r="A128" s="53">
        <v>2</v>
      </c>
      <c r="B128" s="47" t="s">
        <v>74</v>
      </c>
      <c r="C128" s="50"/>
      <c r="D128" s="51" t="s">
        <v>73</v>
      </c>
      <c r="E128" s="48">
        <v>1</v>
      </c>
      <c r="F128" s="48" t="s">
        <v>137</v>
      </c>
      <c r="G128" s="48">
        <v>1</v>
      </c>
      <c r="H128" s="48"/>
    </row>
    <row r="129" spans="1:8">
      <c r="A129" s="55">
        <v>3</v>
      </c>
      <c r="B129" s="52" t="s">
        <v>79</v>
      </c>
      <c r="C129" s="46"/>
      <c r="D129" s="51" t="s">
        <v>73</v>
      </c>
      <c r="E129" s="48">
        <v>1</v>
      </c>
      <c r="F129" s="48" t="s">
        <v>137</v>
      </c>
      <c r="G129" s="48">
        <v>1</v>
      </c>
      <c r="H129" s="48"/>
    </row>
    <row r="130" spans="1:8" ht="23.25" customHeight="1">
      <c r="A130" s="124" t="s">
        <v>82</v>
      </c>
      <c r="B130" s="125"/>
      <c r="C130" s="125"/>
      <c r="D130" s="125"/>
      <c r="E130" s="125"/>
      <c r="F130" s="125"/>
      <c r="G130" s="125"/>
      <c r="H130" s="125"/>
    </row>
    <row r="131" spans="1:8" ht="15.75" customHeight="1">
      <c r="A131" s="116" t="s">
        <v>24</v>
      </c>
      <c r="B131" s="117"/>
      <c r="C131" s="117"/>
      <c r="D131" s="117"/>
      <c r="E131" s="117"/>
      <c r="F131" s="117"/>
      <c r="G131" s="117"/>
      <c r="H131" s="117"/>
    </row>
    <row r="132" spans="1:8" ht="15" customHeight="1">
      <c r="A132" s="118" t="s">
        <v>218</v>
      </c>
      <c r="B132" s="119"/>
      <c r="C132" s="119"/>
      <c r="D132" s="119"/>
      <c r="E132" s="119"/>
      <c r="F132" s="119"/>
      <c r="G132" s="119"/>
      <c r="H132" s="119"/>
    </row>
    <row r="133" spans="1:8" ht="15" customHeight="1">
      <c r="A133" s="118" t="s">
        <v>153</v>
      </c>
      <c r="B133" s="119"/>
      <c r="C133" s="119"/>
      <c r="D133" s="119"/>
      <c r="E133" s="119"/>
      <c r="F133" s="119"/>
      <c r="G133" s="119"/>
      <c r="H133" s="119"/>
    </row>
    <row r="134" spans="1:8" ht="15" customHeight="1">
      <c r="A134" s="118" t="s">
        <v>154</v>
      </c>
      <c r="B134" s="119"/>
      <c r="C134" s="119"/>
      <c r="D134" s="119"/>
      <c r="E134" s="119"/>
      <c r="F134" s="119"/>
      <c r="G134" s="119"/>
      <c r="H134" s="119"/>
    </row>
    <row r="135" spans="1:8" ht="15" customHeight="1">
      <c r="A135" s="118" t="s">
        <v>25</v>
      </c>
      <c r="B135" s="119"/>
      <c r="C135" s="119"/>
      <c r="D135" s="119"/>
      <c r="E135" s="119"/>
      <c r="F135" s="119"/>
      <c r="G135" s="119"/>
      <c r="H135" s="119"/>
    </row>
    <row r="136" spans="1:8" ht="15" customHeight="1">
      <c r="A136" s="118" t="s">
        <v>156</v>
      </c>
      <c r="B136" s="119"/>
      <c r="C136" s="119"/>
      <c r="D136" s="119"/>
      <c r="E136" s="119"/>
      <c r="F136" s="119"/>
      <c r="G136" s="119"/>
      <c r="H136" s="119"/>
    </row>
    <row r="137" spans="1:8" ht="15" customHeight="1">
      <c r="A137" s="118" t="s">
        <v>158</v>
      </c>
      <c r="B137" s="119"/>
      <c r="C137" s="119"/>
      <c r="D137" s="119"/>
      <c r="E137" s="119"/>
      <c r="F137" s="119"/>
      <c r="G137" s="119"/>
      <c r="H137" s="119"/>
    </row>
    <row r="138" spans="1:8" ht="15" customHeight="1">
      <c r="A138" s="118" t="s">
        <v>159</v>
      </c>
      <c r="B138" s="119"/>
      <c r="C138" s="119"/>
      <c r="D138" s="119"/>
      <c r="E138" s="119"/>
      <c r="F138" s="119"/>
      <c r="G138" s="119"/>
      <c r="H138" s="119"/>
    </row>
    <row r="139" spans="1:8" ht="60">
      <c r="A139" s="15" t="s">
        <v>26</v>
      </c>
      <c r="B139" s="14" t="s">
        <v>27</v>
      </c>
      <c r="C139" s="14" t="s">
        <v>28</v>
      </c>
      <c r="D139" s="14" t="s">
        <v>29</v>
      </c>
      <c r="E139" s="14" t="s">
        <v>30</v>
      </c>
      <c r="F139" s="14" t="s">
        <v>31</v>
      </c>
      <c r="G139" s="14" t="s">
        <v>32</v>
      </c>
      <c r="H139" s="14" t="s">
        <v>33</v>
      </c>
    </row>
    <row r="140" spans="1:8" ht="166.5" customHeight="1">
      <c r="A140" s="34">
        <v>1</v>
      </c>
      <c r="B140" s="100" t="s">
        <v>209</v>
      </c>
      <c r="C140" s="93" t="s">
        <v>234</v>
      </c>
      <c r="D140" s="94" t="s">
        <v>35</v>
      </c>
      <c r="E140" s="94">
        <v>5</v>
      </c>
      <c r="F140" s="94" t="s">
        <v>137</v>
      </c>
      <c r="G140" s="94">
        <v>5</v>
      </c>
      <c r="H140" s="32"/>
    </row>
    <row r="141" spans="1:8" ht="30">
      <c r="A141" s="34">
        <v>2</v>
      </c>
      <c r="B141" s="96" t="s">
        <v>211</v>
      </c>
      <c r="C141" s="100" t="s">
        <v>212</v>
      </c>
      <c r="D141" s="94" t="s">
        <v>35</v>
      </c>
      <c r="E141" s="94">
        <v>2</v>
      </c>
      <c r="F141" s="94" t="s">
        <v>137</v>
      </c>
      <c r="G141" s="94">
        <v>2</v>
      </c>
      <c r="H141" s="32"/>
    </row>
    <row r="142" spans="1:8" s="64" customFormat="1" ht="30">
      <c r="A142" s="34">
        <v>3</v>
      </c>
      <c r="B142" s="96" t="s">
        <v>140</v>
      </c>
      <c r="C142" s="100" t="s">
        <v>223</v>
      </c>
      <c r="D142" s="94" t="s">
        <v>35</v>
      </c>
      <c r="E142" s="103">
        <v>1</v>
      </c>
      <c r="F142" s="103" t="s">
        <v>137</v>
      </c>
      <c r="G142" s="103">
        <v>1</v>
      </c>
      <c r="H142" s="68"/>
    </row>
    <row r="143" spans="1:8" ht="90">
      <c r="A143" s="34">
        <v>4</v>
      </c>
      <c r="B143" s="96" t="s">
        <v>166</v>
      </c>
      <c r="C143" s="96" t="s">
        <v>167</v>
      </c>
      <c r="D143" s="94" t="s">
        <v>35</v>
      </c>
      <c r="E143" s="94">
        <v>5</v>
      </c>
      <c r="F143" s="94" t="s">
        <v>137</v>
      </c>
      <c r="G143" s="94">
        <v>5</v>
      </c>
      <c r="H143" s="32"/>
    </row>
    <row r="144" spans="1:8">
      <c r="A144" s="34">
        <v>5</v>
      </c>
      <c r="B144" s="88" t="s">
        <v>41</v>
      </c>
      <c r="C144" s="89" t="s">
        <v>171</v>
      </c>
      <c r="D144" s="48" t="s">
        <v>42</v>
      </c>
      <c r="E144" s="48">
        <v>20</v>
      </c>
      <c r="F144" s="32" t="s">
        <v>137</v>
      </c>
      <c r="G144" s="48">
        <v>20</v>
      </c>
      <c r="H144" s="48"/>
    </row>
    <row r="145" spans="1:8" ht="45">
      <c r="A145" s="34">
        <v>6</v>
      </c>
      <c r="B145" s="88" t="s">
        <v>43</v>
      </c>
      <c r="C145" s="89" t="s">
        <v>44</v>
      </c>
      <c r="D145" s="48" t="s">
        <v>42</v>
      </c>
      <c r="E145" s="48">
        <v>40</v>
      </c>
      <c r="F145" s="32" t="s">
        <v>137</v>
      </c>
      <c r="G145" s="48">
        <v>40</v>
      </c>
      <c r="H145" s="48"/>
    </row>
    <row r="146" spans="1:8" ht="30">
      <c r="A146" s="34">
        <v>7</v>
      </c>
      <c r="B146" s="88" t="s">
        <v>45</v>
      </c>
      <c r="C146" s="88" t="s">
        <v>222</v>
      </c>
      <c r="D146" s="48" t="s">
        <v>42</v>
      </c>
      <c r="E146" s="48">
        <v>1</v>
      </c>
      <c r="F146" s="32" t="s">
        <v>137</v>
      </c>
      <c r="G146" s="48">
        <v>1</v>
      </c>
      <c r="H146" s="48"/>
    </row>
    <row r="147" spans="1:8" ht="20.25">
      <c r="A147" s="126" t="s">
        <v>71</v>
      </c>
      <c r="B147" s="127"/>
      <c r="C147" s="127"/>
      <c r="D147" s="127"/>
      <c r="E147" s="127"/>
      <c r="F147" s="127"/>
      <c r="G147" s="127"/>
      <c r="H147" s="127"/>
    </row>
    <row r="148" spans="1:8" ht="60">
      <c r="A148" s="46" t="s">
        <v>26</v>
      </c>
      <c r="B148" s="48" t="s">
        <v>27</v>
      </c>
      <c r="C148" s="48" t="s">
        <v>28</v>
      </c>
      <c r="D148" s="48" t="s">
        <v>29</v>
      </c>
      <c r="E148" s="48" t="s">
        <v>30</v>
      </c>
      <c r="F148" s="48" t="s">
        <v>31</v>
      </c>
      <c r="G148" s="48" t="s">
        <v>32</v>
      </c>
      <c r="H148" s="48" t="s">
        <v>33</v>
      </c>
    </row>
    <row r="149" spans="1:8">
      <c r="A149" s="46">
        <v>1</v>
      </c>
      <c r="B149" s="47" t="s">
        <v>80</v>
      </c>
      <c r="C149" s="47"/>
      <c r="D149" s="51" t="s">
        <v>73</v>
      </c>
      <c r="E149" s="48">
        <v>1</v>
      </c>
      <c r="F149" s="48" t="s">
        <v>137</v>
      </c>
      <c r="G149" s="48">
        <v>1</v>
      </c>
      <c r="H149" s="48"/>
    </row>
    <row r="150" spans="1:8">
      <c r="A150" s="46">
        <v>2</v>
      </c>
      <c r="B150" s="47" t="s">
        <v>74</v>
      </c>
      <c r="C150" s="50"/>
      <c r="D150" s="51" t="s">
        <v>73</v>
      </c>
      <c r="E150" s="48">
        <v>1</v>
      </c>
      <c r="F150" s="48" t="s">
        <v>137</v>
      </c>
      <c r="G150" s="48">
        <v>1</v>
      </c>
      <c r="H150" s="48"/>
    </row>
    <row r="151" spans="1:8">
      <c r="A151" s="46">
        <v>3</v>
      </c>
      <c r="B151" s="52" t="s">
        <v>79</v>
      </c>
      <c r="C151" s="46"/>
      <c r="D151" s="51" t="s">
        <v>73</v>
      </c>
      <c r="E151" s="48">
        <v>1</v>
      </c>
      <c r="F151" s="48" t="s">
        <v>137</v>
      </c>
      <c r="G151" s="48">
        <v>1</v>
      </c>
      <c r="H151" s="48"/>
    </row>
    <row r="152" spans="1:8" ht="20.25">
      <c r="A152" s="128" t="s">
        <v>83</v>
      </c>
      <c r="B152" s="129"/>
      <c r="C152" s="129"/>
      <c r="D152" s="129"/>
      <c r="E152" s="129"/>
      <c r="F152" s="129"/>
      <c r="G152" s="129"/>
      <c r="H152" s="129"/>
    </row>
  </sheetData>
  <mergeCells count="72">
    <mergeCell ref="A147:H147"/>
    <mergeCell ref="A152:H152"/>
    <mergeCell ref="A135:H135"/>
    <mergeCell ref="A136:H136"/>
    <mergeCell ref="A137:H137"/>
    <mergeCell ref="A138:H138"/>
    <mergeCell ref="A130:H130"/>
    <mergeCell ref="A131:H131"/>
    <mergeCell ref="A132:H132"/>
    <mergeCell ref="A133:H133"/>
    <mergeCell ref="A134:H134"/>
    <mergeCell ref="A119:H119"/>
    <mergeCell ref="A120:H120"/>
    <mergeCell ref="A121:H121"/>
    <mergeCell ref="A126:H126"/>
    <mergeCell ref="A114:H114"/>
    <mergeCell ref="A115:H115"/>
    <mergeCell ref="A116:H116"/>
    <mergeCell ref="A117:H117"/>
    <mergeCell ref="A118:H118"/>
    <mergeCell ref="A96:H96"/>
    <mergeCell ref="A97:H97"/>
    <mergeCell ref="A109:H109"/>
    <mergeCell ref="A113:H113"/>
    <mergeCell ref="A91:H91"/>
    <mergeCell ref="A92:H92"/>
    <mergeCell ref="A93:H93"/>
    <mergeCell ref="A94:H94"/>
    <mergeCell ref="A95:H95"/>
    <mergeCell ref="A27:H27"/>
    <mergeCell ref="A43:H43"/>
    <mergeCell ref="A84:H84"/>
    <mergeCell ref="A89:H89"/>
    <mergeCell ref="A90:H9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:C30 B31:B32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0"/>
  <sheetViews>
    <sheetView tabSelected="1" topLeftCell="A37" zoomScaleNormal="100" workbookViewId="0">
      <selection activeCell="B27" sqref="B27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4" customWidth="1"/>
    <col min="12" max="16384" width="14.42578125" style="4"/>
  </cols>
  <sheetData>
    <row r="1" spans="1:8">
      <c r="A1" s="105" t="s">
        <v>12</v>
      </c>
      <c r="B1" s="106"/>
      <c r="C1" s="106"/>
      <c r="D1" s="106"/>
      <c r="E1" s="106"/>
      <c r="F1" s="106"/>
      <c r="G1" s="106"/>
      <c r="H1" s="106"/>
    </row>
    <row r="2" spans="1:8" ht="20.25">
      <c r="A2" s="107" t="s">
        <v>13</v>
      </c>
      <c r="B2" s="107"/>
      <c r="C2" s="107"/>
      <c r="D2" s="107"/>
      <c r="E2" s="107"/>
      <c r="F2" s="107"/>
      <c r="G2" s="107"/>
      <c r="H2" s="107"/>
    </row>
    <row r="3" spans="1:8" ht="20.25">
      <c r="A3" s="108" t="str">
        <f>'Информация о Чемпионате'!B4</f>
        <v>Региональный чемпионат</v>
      </c>
      <c r="B3" s="108"/>
      <c r="C3" s="108"/>
      <c r="D3" s="108"/>
      <c r="E3" s="108"/>
      <c r="F3" s="108"/>
      <c r="G3" s="108"/>
      <c r="H3" s="108"/>
    </row>
    <row r="4" spans="1:8" ht="20.25">
      <c r="A4" s="107" t="s">
        <v>14</v>
      </c>
      <c r="B4" s="107"/>
      <c r="C4" s="107"/>
      <c r="D4" s="107"/>
      <c r="E4" s="107"/>
      <c r="F4" s="107"/>
      <c r="G4" s="107"/>
      <c r="H4" s="107"/>
    </row>
    <row r="5" spans="1:8" ht="20.25">
      <c r="A5" s="109" t="str">
        <f>'Информация о Чемпионате'!B3</f>
        <v>Технологии физического развития</v>
      </c>
      <c r="B5" s="109"/>
      <c r="C5" s="109"/>
      <c r="D5" s="109"/>
      <c r="E5" s="109"/>
      <c r="F5" s="109"/>
      <c r="G5" s="109"/>
      <c r="H5" s="109"/>
    </row>
    <row r="6" spans="1:8">
      <c r="A6" s="110" t="s">
        <v>15</v>
      </c>
      <c r="B6" s="106"/>
      <c r="C6" s="106"/>
      <c r="D6" s="106"/>
      <c r="E6" s="106"/>
      <c r="F6" s="106"/>
      <c r="G6" s="106"/>
      <c r="H6" s="106"/>
    </row>
    <row r="7" spans="1:8" ht="15.75">
      <c r="A7" s="110" t="s">
        <v>16</v>
      </c>
      <c r="B7" s="110"/>
      <c r="C7" s="111" t="str">
        <f>'Информация о Чемпионате'!B5</f>
        <v>Санкт-Петербург</v>
      </c>
      <c r="D7" s="111"/>
      <c r="E7" s="111"/>
      <c r="F7" s="111"/>
      <c r="G7" s="111"/>
      <c r="H7" s="111"/>
    </row>
    <row r="8" spans="1:8" ht="15.75">
      <c r="A8" s="110" t="s">
        <v>17</v>
      </c>
      <c r="B8" s="110"/>
      <c r="C8" s="110"/>
      <c r="D8" s="111" t="str">
        <f>'Информация о Чемпионате'!B6</f>
        <v>Годарственное бюджетное профессиональное образовательное учреждение педагогический колледж № 1 им. Н.А. Некрасова Санкт-Петербурга</v>
      </c>
      <c r="E8" s="111"/>
      <c r="F8" s="111"/>
      <c r="G8" s="111"/>
      <c r="H8" s="111"/>
    </row>
    <row r="9" spans="1:8" ht="15.75">
      <c r="A9" s="110" t="s">
        <v>18</v>
      </c>
      <c r="B9" s="110"/>
      <c r="C9" s="110" t="str">
        <f>'Информация о Чемпионате'!B7</f>
        <v>г. Санкт-Петербург, Костромской пр., д. 46, литера А</v>
      </c>
      <c r="D9" s="110"/>
      <c r="E9" s="110"/>
      <c r="F9" s="110"/>
      <c r="G9" s="110"/>
      <c r="H9" s="110"/>
    </row>
    <row r="10" spans="1:8" ht="15.75">
      <c r="A10" s="110" t="s">
        <v>19</v>
      </c>
      <c r="B10" s="110"/>
      <c r="C10" s="110" t="str">
        <f>'Информация о Чемпионате'!B9</f>
        <v>Арсеньева Ольга Валерьевна</v>
      </c>
      <c r="D10" s="110"/>
      <c r="E10" s="110" t="str">
        <f>'Информация о Чемпионате'!B10</f>
        <v>olia-denis@mail.ru</v>
      </c>
      <c r="F10" s="110"/>
      <c r="G10" s="110" t="str">
        <f>'Информация о Чемпионате'!B11</f>
        <v>8-911-847-89-68</v>
      </c>
      <c r="H10" s="110"/>
    </row>
    <row r="11" spans="1:8" ht="15.6" customHeight="1">
      <c r="A11" s="112" t="s">
        <v>128</v>
      </c>
      <c r="B11" s="112"/>
      <c r="C11" s="110" t="str">
        <f>'Информация о Чемпионате'!B12</f>
        <v>Максимов Виктор Иванович</v>
      </c>
      <c r="D11" s="110"/>
      <c r="E11" s="110" t="str">
        <f>'Информация о Чемпионате'!B13</f>
        <v>Maximov.13@mail.ru</v>
      </c>
      <c r="F11" s="110"/>
      <c r="G11" s="110" t="str">
        <f>'Информация о Чемпионате'!B14</f>
        <v>8-982-368-95-99</v>
      </c>
      <c r="H11" s="110"/>
    </row>
    <row r="12" spans="1:8" ht="15.6" customHeight="1">
      <c r="A12" s="112" t="s">
        <v>129</v>
      </c>
      <c r="B12" s="112"/>
      <c r="C12" s="110">
        <f>'Информация о Чемпионате'!B17</f>
        <v>10</v>
      </c>
      <c r="D12" s="110"/>
      <c r="E12" s="110"/>
      <c r="F12" s="110"/>
      <c r="G12" s="110"/>
      <c r="H12" s="110"/>
    </row>
    <row r="13" spans="1:8" ht="15.6" customHeight="1">
      <c r="A13" s="112" t="s">
        <v>20</v>
      </c>
      <c r="B13" s="112"/>
      <c r="C13" s="110">
        <f>'Информация о Чемпионате'!B15</f>
        <v>6</v>
      </c>
      <c r="D13" s="110"/>
      <c r="E13" s="110"/>
      <c r="F13" s="110"/>
      <c r="G13" s="110"/>
      <c r="H13" s="110"/>
    </row>
    <row r="14" spans="1:8" ht="15.6" customHeight="1">
      <c r="A14" s="112" t="s">
        <v>21</v>
      </c>
      <c r="B14" s="112"/>
      <c r="C14" s="110">
        <f>'Информация о Чемпионате'!B16</f>
        <v>6</v>
      </c>
      <c r="D14" s="110"/>
      <c r="E14" s="110"/>
      <c r="F14" s="110"/>
      <c r="G14" s="110"/>
      <c r="H14" s="110"/>
    </row>
    <row r="15" spans="1:8" ht="15.6" customHeight="1">
      <c r="A15" s="112" t="s">
        <v>22</v>
      </c>
      <c r="B15" s="112"/>
      <c r="C15" s="110" t="str">
        <f>'Информация о Чемпионате'!B8</f>
        <v>17.02.2025-21.02.2025</v>
      </c>
      <c r="D15" s="110"/>
      <c r="E15" s="110"/>
      <c r="F15" s="110"/>
      <c r="G15" s="110"/>
      <c r="H15" s="110"/>
    </row>
    <row r="16" spans="1:8" ht="20.25">
      <c r="A16" s="113" t="s">
        <v>84</v>
      </c>
      <c r="B16" s="114"/>
      <c r="C16" s="114"/>
      <c r="D16" s="114"/>
      <c r="E16" s="114"/>
      <c r="F16" s="114"/>
      <c r="G16" s="114"/>
      <c r="H16" s="115"/>
    </row>
    <row r="17" spans="1:8" ht="14.45" customHeight="1">
      <c r="A17" s="116" t="s">
        <v>24</v>
      </c>
      <c r="B17" s="117"/>
      <c r="C17" s="117"/>
      <c r="D17" s="117"/>
      <c r="E17" s="117"/>
      <c r="F17" s="117"/>
      <c r="G17" s="117"/>
      <c r="H17" s="117"/>
    </row>
    <row r="18" spans="1:8" ht="14.45" customHeight="1">
      <c r="A18" s="118" t="s">
        <v>208</v>
      </c>
      <c r="B18" s="119"/>
      <c r="C18" s="119"/>
      <c r="D18" s="119"/>
      <c r="E18" s="119"/>
      <c r="F18" s="119"/>
      <c r="G18" s="119"/>
      <c r="H18" s="119"/>
    </row>
    <row r="19" spans="1:8" ht="14.45" customHeight="1">
      <c r="A19" s="118" t="s">
        <v>153</v>
      </c>
      <c r="B19" s="119"/>
      <c r="C19" s="119"/>
      <c r="D19" s="119"/>
      <c r="E19" s="119"/>
      <c r="F19" s="119"/>
      <c r="G19" s="119"/>
      <c r="H19" s="119"/>
    </row>
    <row r="20" spans="1:8" ht="14.45" customHeight="1">
      <c r="A20" s="118" t="s">
        <v>224</v>
      </c>
      <c r="B20" s="119"/>
      <c r="C20" s="119"/>
      <c r="D20" s="119"/>
      <c r="E20" s="119"/>
      <c r="F20" s="119"/>
      <c r="G20" s="119"/>
      <c r="H20" s="119"/>
    </row>
    <row r="21" spans="1:8" ht="14.45" customHeight="1">
      <c r="A21" s="118" t="s">
        <v>25</v>
      </c>
      <c r="B21" s="119"/>
      <c r="C21" s="119"/>
      <c r="D21" s="119"/>
      <c r="E21" s="119"/>
      <c r="F21" s="119"/>
      <c r="G21" s="119"/>
      <c r="H21" s="119"/>
    </row>
    <row r="22" spans="1:8" ht="14.45" customHeight="1">
      <c r="A22" s="118" t="s">
        <v>156</v>
      </c>
      <c r="B22" s="119"/>
      <c r="C22" s="119"/>
      <c r="D22" s="119"/>
      <c r="E22" s="119"/>
      <c r="F22" s="119"/>
      <c r="G22" s="119"/>
      <c r="H22" s="119"/>
    </row>
    <row r="23" spans="1:8" ht="14.45" customHeight="1">
      <c r="A23" s="118" t="s">
        <v>158</v>
      </c>
      <c r="B23" s="119"/>
      <c r="C23" s="119"/>
      <c r="D23" s="119"/>
      <c r="E23" s="119"/>
      <c r="F23" s="119"/>
      <c r="G23" s="119"/>
      <c r="H23" s="119"/>
    </row>
    <row r="24" spans="1:8" ht="14.45" customHeight="1">
      <c r="A24" s="118" t="s">
        <v>159</v>
      </c>
      <c r="B24" s="119"/>
      <c r="C24" s="119"/>
      <c r="D24" s="119"/>
      <c r="E24" s="119"/>
      <c r="F24" s="119"/>
      <c r="G24" s="119"/>
      <c r="H24" s="119"/>
    </row>
    <row r="25" spans="1:8" ht="60">
      <c r="A25" s="56" t="s">
        <v>26</v>
      </c>
      <c r="B25" s="57" t="s">
        <v>27</v>
      </c>
      <c r="C25" s="57" t="s">
        <v>28</v>
      </c>
      <c r="D25" s="57" t="s">
        <v>29</v>
      </c>
      <c r="E25" s="57" t="s">
        <v>30</v>
      </c>
      <c r="F25" s="57" t="s">
        <v>31</v>
      </c>
      <c r="G25" s="57" t="s">
        <v>32</v>
      </c>
      <c r="H25" s="57" t="s">
        <v>33</v>
      </c>
    </row>
    <row r="26" spans="1:8">
      <c r="A26" s="130" t="s">
        <v>34</v>
      </c>
      <c r="B26" s="130"/>
      <c r="C26" s="130"/>
      <c r="D26" s="130"/>
      <c r="E26" s="130"/>
      <c r="F26" s="130"/>
      <c r="G26" s="130"/>
      <c r="H26" s="130"/>
    </row>
    <row r="27" spans="1:8" ht="195.75" customHeight="1">
      <c r="A27" s="34">
        <v>1</v>
      </c>
      <c r="B27" s="92" t="s">
        <v>209</v>
      </c>
      <c r="C27" s="93" t="s">
        <v>234</v>
      </c>
      <c r="D27" s="94" t="s">
        <v>35</v>
      </c>
      <c r="E27" s="94">
        <v>4</v>
      </c>
      <c r="F27" s="95" t="s">
        <v>137</v>
      </c>
      <c r="G27" s="94">
        <v>4</v>
      </c>
      <c r="H27" s="32"/>
    </row>
    <row r="28" spans="1:8" ht="45">
      <c r="A28" s="34">
        <v>2</v>
      </c>
      <c r="B28" s="96" t="s">
        <v>235</v>
      </c>
      <c r="C28" s="97" t="s">
        <v>236</v>
      </c>
      <c r="D28" s="94" t="s">
        <v>35</v>
      </c>
      <c r="E28" s="94">
        <v>1</v>
      </c>
      <c r="F28" s="95" t="s">
        <v>137</v>
      </c>
      <c r="G28" s="94">
        <v>1</v>
      </c>
      <c r="H28" s="32"/>
    </row>
    <row r="29" spans="1:8" ht="210">
      <c r="A29" s="34">
        <v>3</v>
      </c>
      <c r="B29" s="98" t="s">
        <v>238</v>
      </c>
      <c r="C29" s="99" t="s">
        <v>160</v>
      </c>
      <c r="D29" s="94" t="s">
        <v>35</v>
      </c>
      <c r="E29" s="94">
        <v>2</v>
      </c>
      <c r="F29" s="95" t="s">
        <v>137</v>
      </c>
      <c r="G29" s="94">
        <v>2</v>
      </c>
      <c r="H29" s="32"/>
    </row>
    <row r="30" spans="1:8" s="69" customFormat="1" ht="45">
      <c r="A30" s="75">
        <v>4</v>
      </c>
      <c r="B30" s="100" t="s">
        <v>161</v>
      </c>
      <c r="C30" s="101" t="s">
        <v>254</v>
      </c>
      <c r="D30" s="94" t="s">
        <v>35</v>
      </c>
      <c r="E30" s="94">
        <v>1</v>
      </c>
      <c r="F30" s="95" t="s">
        <v>137</v>
      </c>
      <c r="G30" s="94">
        <v>1</v>
      </c>
      <c r="H30" s="68"/>
    </row>
    <row r="31" spans="1:8" s="69" customFormat="1" ht="45">
      <c r="A31" s="75">
        <v>5</v>
      </c>
      <c r="B31" s="100" t="s">
        <v>162</v>
      </c>
      <c r="C31" s="101" t="s">
        <v>163</v>
      </c>
      <c r="D31" s="94" t="s">
        <v>35</v>
      </c>
      <c r="E31" s="94">
        <v>1</v>
      </c>
      <c r="F31" s="95" t="s">
        <v>137</v>
      </c>
      <c r="G31" s="94">
        <v>1</v>
      </c>
      <c r="H31" s="68"/>
    </row>
    <row r="32" spans="1:8" ht="30">
      <c r="A32" s="34">
        <v>6</v>
      </c>
      <c r="B32" s="92" t="s">
        <v>36</v>
      </c>
      <c r="C32" s="102" t="s">
        <v>225</v>
      </c>
      <c r="D32" s="94" t="s">
        <v>35</v>
      </c>
      <c r="E32" s="94">
        <v>2</v>
      </c>
      <c r="F32" s="95" t="s">
        <v>137</v>
      </c>
      <c r="G32" s="94">
        <v>2</v>
      </c>
      <c r="H32" s="32"/>
    </row>
    <row r="33" spans="1:8" ht="75">
      <c r="A33" s="34">
        <v>7</v>
      </c>
      <c r="B33" s="92" t="s">
        <v>37</v>
      </c>
      <c r="C33" s="100" t="s">
        <v>165</v>
      </c>
      <c r="D33" s="94" t="s">
        <v>35</v>
      </c>
      <c r="E33" s="94">
        <v>2</v>
      </c>
      <c r="F33" s="95" t="s">
        <v>137</v>
      </c>
      <c r="G33" s="94">
        <v>2</v>
      </c>
      <c r="H33" s="32"/>
    </row>
    <row r="34" spans="1:8" ht="105">
      <c r="A34" s="34">
        <v>8</v>
      </c>
      <c r="B34" s="96" t="s">
        <v>166</v>
      </c>
      <c r="C34" s="96" t="s">
        <v>168</v>
      </c>
      <c r="D34" s="94" t="s">
        <v>35</v>
      </c>
      <c r="E34" s="94">
        <v>1</v>
      </c>
      <c r="F34" s="95" t="s">
        <v>137</v>
      </c>
      <c r="G34" s="94">
        <v>1</v>
      </c>
      <c r="H34" s="32"/>
    </row>
    <row r="35" spans="1:8" ht="90">
      <c r="A35" s="34">
        <v>9</v>
      </c>
      <c r="B35" s="91" t="s">
        <v>38</v>
      </c>
      <c r="C35" s="79" t="s">
        <v>39</v>
      </c>
      <c r="D35" s="94" t="s">
        <v>35</v>
      </c>
      <c r="E35" s="94">
        <v>2</v>
      </c>
      <c r="F35" s="95" t="s">
        <v>137</v>
      </c>
      <c r="G35" s="94">
        <v>2</v>
      </c>
      <c r="H35" s="32"/>
    </row>
    <row r="36" spans="1:8">
      <c r="A36" s="34">
        <v>10</v>
      </c>
      <c r="B36" s="91" t="s">
        <v>40</v>
      </c>
      <c r="C36" s="79" t="s">
        <v>169</v>
      </c>
      <c r="D36" s="94" t="s">
        <v>35</v>
      </c>
      <c r="E36" s="94">
        <v>2</v>
      </c>
      <c r="F36" s="95" t="s">
        <v>137</v>
      </c>
      <c r="G36" s="94">
        <v>2</v>
      </c>
      <c r="H36" s="32"/>
    </row>
    <row r="37" spans="1:8" ht="30">
      <c r="A37" s="34">
        <v>11</v>
      </c>
      <c r="B37" s="91" t="s">
        <v>226</v>
      </c>
      <c r="C37" s="79" t="s">
        <v>170</v>
      </c>
      <c r="D37" s="94" t="s">
        <v>35</v>
      </c>
      <c r="E37" s="94">
        <v>10</v>
      </c>
      <c r="F37" s="95" t="s">
        <v>137</v>
      </c>
      <c r="G37" s="94">
        <v>10</v>
      </c>
      <c r="H37" s="32"/>
    </row>
    <row r="38" spans="1:8">
      <c r="A38" s="34">
        <v>12</v>
      </c>
      <c r="B38" s="66" t="s">
        <v>41</v>
      </c>
      <c r="C38" s="67" t="s">
        <v>171</v>
      </c>
      <c r="D38" s="32" t="s">
        <v>42</v>
      </c>
      <c r="E38" s="32">
        <v>4</v>
      </c>
      <c r="F38" s="33" t="s">
        <v>137</v>
      </c>
      <c r="G38" s="32">
        <v>4</v>
      </c>
      <c r="H38" s="32"/>
    </row>
    <row r="39" spans="1:8">
      <c r="A39" s="34">
        <v>13</v>
      </c>
      <c r="B39" s="66" t="s">
        <v>43</v>
      </c>
      <c r="C39" s="67" t="s">
        <v>172</v>
      </c>
      <c r="D39" s="32" t="s">
        <v>42</v>
      </c>
      <c r="E39" s="32">
        <v>4</v>
      </c>
      <c r="F39" s="33" t="s">
        <v>137</v>
      </c>
      <c r="G39" s="32">
        <v>4</v>
      </c>
      <c r="H39" s="32"/>
    </row>
    <row r="40" spans="1:8" ht="30">
      <c r="A40" s="34">
        <v>14</v>
      </c>
      <c r="B40" s="30" t="s">
        <v>45</v>
      </c>
      <c r="C40" s="66" t="s">
        <v>173</v>
      </c>
      <c r="D40" s="32" t="s">
        <v>42</v>
      </c>
      <c r="E40" s="32">
        <v>2</v>
      </c>
      <c r="F40" s="33" t="s">
        <v>137</v>
      </c>
      <c r="G40" s="32">
        <v>2</v>
      </c>
      <c r="H40" s="32"/>
    </row>
    <row r="41" spans="1:8" ht="90">
      <c r="A41" s="34">
        <v>15</v>
      </c>
      <c r="B41" s="36" t="s">
        <v>174</v>
      </c>
      <c r="C41" s="81" t="s">
        <v>175</v>
      </c>
      <c r="D41" s="32" t="s">
        <v>42</v>
      </c>
      <c r="E41" s="32">
        <v>3</v>
      </c>
      <c r="F41" s="33" t="s">
        <v>137</v>
      </c>
      <c r="G41" s="32">
        <v>3</v>
      </c>
      <c r="H41" s="32"/>
    </row>
    <row r="42" spans="1:8">
      <c r="A42" s="131" t="s">
        <v>139</v>
      </c>
      <c r="B42" s="132"/>
      <c r="C42" s="132"/>
      <c r="D42" s="132"/>
      <c r="E42" s="132"/>
      <c r="F42" s="132"/>
      <c r="G42" s="132"/>
      <c r="H42" s="133"/>
    </row>
    <row r="43" spans="1:8" ht="90">
      <c r="A43" s="34">
        <v>1</v>
      </c>
      <c r="B43" s="66" t="s">
        <v>176</v>
      </c>
      <c r="C43" s="67" t="s">
        <v>177</v>
      </c>
      <c r="D43" s="32" t="s">
        <v>46</v>
      </c>
      <c r="E43" s="32">
        <v>2</v>
      </c>
      <c r="F43" s="33" t="s">
        <v>137</v>
      </c>
      <c r="G43" s="32">
        <v>2</v>
      </c>
      <c r="H43" s="32"/>
    </row>
    <row r="44" spans="1:8" ht="75">
      <c r="A44" s="34">
        <v>2</v>
      </c>
      <c r="B44" s="66" t="s">
        <v>47</v>
      </c>
      <c r="C44" s="67" t="s">
        <v>227</v>
      </c>
      <c r="D44" s="32" t="s">
        <v>46</v>
      </c>
      <c r="E44" s="32">
        <v>7</v>
      </c>
      <c r="F44" s="33" t="s">
        <v>137</v>
      </c>
      <c r="G44" s="32">
        <v>7</v>
      </c>
      <c r="H44" s="32"/>
    </row>
    <row r="45" spans="1:8" ht="30">
      <c r="A45" s="34">
        <v>3</v>
      </c>
      <c r="B45" s="66" t="s">
        <v>48</v>
      </c>
      <c r="C45" s="67" t="s">
        <v>178</v>
      </c>
      <c r="D45" s="32" t="s">
        <v>46</v>
      </c>
      <c r="E45" s="32">
        <v>10</v>
      </c>
      <c r="F45" s="33" t="s">
        <v>137</v>
      </c>
      <c r="G45" s="32">
        <v>10</v>
      </c>
      <c r="H45" s="32"/>
    </row>
    <row r="46" spans="1:8" ht="45">
      <c r="A46" s="34">
        <v>4</v>
      </c>
      <c r="B46" s="66" t="s">
        <v>49</v>
      </c>
      <c r="C46" s="67" t="s">
        <v>179</v>
      </c>
      <c r="D46" s="32" t="s">
        <v>46</v>
      </c>
      <c r="E46" s="32">
        <v>2</v>
      </c>
      <c r="F46" s="33" t="s">
        <v>137</v>
      </c>
      <c r="G46" s="32">
        <v>2</v>
      </c>
      <c r="H46" s="32"/>
    </row>
    <row r="47" spans="1:8" s="69" customFormat="1">
      <c r="A47" s="75">
        <v>5</v>
      </c>
      <c r="B47" s="66" t="s">
        <v>50</v>
      </c>
      <c r="C47" s="67" t="s">
        <v>180</v>
      </c>
      <c r="D47" s="68" t="s">
        <v>46</v>
      </c>
      <c r="E47" s="68">
        <v>7</v>
      </c>
      <c r="F47" s="76" t="s">
        <v>195</v>
      </c>
      <c r="G47" s="68">
        <v>7</v>
      </c>
      <c r="H47" s="68"/>
    </row>
    <row r="48" spans="1:8">
      <c r="A48" s="34">
        <v>6</v>
      </c>
      <c r="B48" s="66" t="s">
        <v>50</v>
      </c>
      <c r="C48" s="67" t="s">
        <v>181</v>
      </c>
      <c r="D48" s="68" t="s">
        <v>46</v>
      </c>
      <c r="E48" s="68">
        <v>7</v>
      </c>
      <c r="F48" s="76" t="s">
        <v>195</v>
      </c>
      <c r="G48" s="68">
        <v>7</v>
      </c>
      <c r="H48" s="32"/>
    </row>
    <row r="49" spans="1:8" ht="30">
      <c r="A49" s="34">
        <v>7</v>
      </c>
      <c r="B49" s="66" t="s">
        <v>51</v>
      </c>
      <c r="C49" s="67" t="s">
        <v>182</v>
      </c>
      <c r="D49" s="68" t="s">
        <v>46</v>
      </c>
      <c r="E49" s="68">
        <v>7</v>
      </c>
      <c r="F49" s="76" t="s">
        <v>195</v>
      </c>
      <c r="G49" s="68">
        <v>7</v>
      </c>
      <c r="H49" s="32"/>
    </row>
    <row r="50" spans="1:8" ht="45">
      <c r="A50" s="34">
        <v>8</v>
      </c>
      <c r="B50" s="66" t="s">
        <v>183</v>
      </c>
      <c r="C50" s="67" t="s">
        <v>244</v>
      </c>
      <c r="D50" s="32" t="s">
        <v>46</v>
      </c>
      <c r="E50" s="32">
        <v>8</v>
      </c>
      <c r="F50" s="33" t="s">
        <v>137</v>
      </c>
      <c r="G50" s="32">
        <v>8</v>
      </c>
      <c r="H50" s="32"/>
    </row>
    <row r="51" spans="1:8">
      <c r="A51" s="34">
        <v>9</v>
      </c>
      <c r="B51" s="66" t="s">
        <v>52</v>
      </c>
      <c r="C51" s="67" t="s">
        <v>249</v>
      </c>
      <c r="D51" s="32" t="s">
        <v>46</v>
      </c>
      <c r="E51" s="32">
        <v>7</v>
      </c>
      <c r="F51" s="33" t="s">
        <v>137</v>
      </c>
      <c r="G51" s="32">
        <v>7</v>
      </c>
      <c r="H51" s="32"/>
    </row>
    <row r="52" spans="1:8" ht="30">
      <c r="A52" s="34">
        <v>10</v>
      </c>
      <c r="B52" s="66" t="s">
        <v>228</v>
      </c>
      <c r="C52" s="67" t="s">
        <v>184</v>
      </c>
      <c r="D52" s="32" t="s">
        <v>46</v>
      </c>
      <c r="E52" s="32">
        <v>14</v>
      </c>
      <c r="F52" s="33" t="s">
        <v>137</v>
      </c>
      <c r="G52" s="32">
        <v>14</v>
      </c>
      <c r="H52" s="32"/>
    </row>
    <row r="53" spans="1:8" ht="30">
      <c r="A53" s="34">
        <v>11</v>
      </c>
      <c r="B53" s="66" t="s">
        <v>229</v>
      </c>
      <c r="C53" s="67" t="s">
        <v>185</v>
      </c>
      <c r="D53" s="32" t="s">
        <v>46</v>
      </c>
      <c r="E53" s="32">
        <v>14</v>
      </c>
      <c r="F53" s="33" t="s">
        <v>137</v>
      </c>
      <c r="G53" s="32">
        <v>14</v>
      </c>
      <c r="H53" s="32"/>
    </row>
    <row r="54" spans="1:8" ht="45">
      <c r="A54" s="34">
        <v>12</v>
      </c>
      <c r="B54" s="66" t="s">
        <v>186</v>
      </c>
      <c r="C54" s="67" t="s">
        <v>187</v>
      </c>
      <c r="D54" s="32" t="s">
        <v>46</v>
      </c>
      <c r="E54" s="32">
        <v>7</v>
      </c>
      <c r="F54" s="33" t="s">
        <v>137</v>
      </c>
      <c r="G54" s="32">
        <v>7</v>
      </c>
      <c r="H54" s="32"/>
    </row>
    <row r="55" spans="1:8" ht="45">
      <c r="A55" s="34">
        <v>13</v>
      </c>
      <c r="B55" s="66" t="s">
        <v>240</v>
      </c>
      <c r="C55" s="67" t="s">
        <v>241</v>
      </c>
      <c r="D55" s="32" t="s">
        <v>46</v>
      </c>
      <c r="E55" s="32">
        <v>7</v>
      </c>
      <c r="F55" s="33" t="s">
        <v>137</v>
      </c>
      <c r="G55" s="32">
        <v>7</v>
      </c>
      <c r="H55" s="32"/>
    </row>
    <row r="56" spans="1:8" ht="60">
      <c r="A56" s="34">
        <v>14</v>
      </c>
      <c r="B56" s="66" t="s">
        <v>53</v>
      </c>
      <c r="C56" s="67" t="s">
        <v>188</v>
      </c>
      <c r="D56" s="32" t="s">
        <v>46</v>
      </c>
      <c r="E56" s="32">
        <v>7</v>
      </c>
      <c r="F56" s="33" t="s">
        <v>137</v>
      </c>
      <c r="G56" s="32">
        <v>7</v>
      </c>
      <c r="H56" s="32"/>
    </row>
    <row r="57" spans="1:8" ht="45">
      <c r="A57" s="34">
        <v>15</v>
      </c>
      <c r="B57" s="66" t="s">
        <v>54</v>
      </c>
      <c r="C57" s="67" t="s">
        <v>189</v>
      </c>
      <c r="D57" s="32" t="s">
        <v>46</v>
      </c>
      <c r="E57" s="32">
        <v>7</v>
      </c>
      <c r="F57" s="33" t="s">
        <v>137</v>
      </c>
      <c r="G57" s="32">
        <v>7</v>
      </c>
      <c r="H57" s="32"/>
    </row>
    <row r="58" spans="1:8" ht="30">
      <c r="A58" s="34">
        <v>16</v>
      </c>
      <c r="B58" s="66" t="s">
        <v>55</v>
      </c>
      <c r="C58" s="67" t="s">
        <v>190</v>
      </c>
      <c r="D58" s="32" t="s">
        <v>46</v>
      </c>
      <c r="E58" s="32">
        <v>14</v>
      </c>
      <c r="F58" s="33" t="s">
        <v>137</v>
      </c>
      <c r="G58" s="32">
        <v>14</v>
      </c>
      <c r="H58" s="32"/>
    </row>
    <row r="59" spans="1:8">
      <c r="A59" s="34">
        <v>17</v>
      </c>
      <c r="B59" s="67" t="s">
        <v>56</v>
      </c>
      <c r="C59" s="67" t="s">
        <v>191</v>
      </c>
      <c r="D59" s="32" t="s">
        <v>46</v>
      </c>
      <c r="E59" s="32">
        <v>7</v>
      </c>
      <c r="F59" s="33" t="s">
        <v>137</v>
      </c>
      <c r="G59" s="32">
        <v>7</v>
      </c>
      <c r="H59" s="32"/>
    </row>
    <row r="60" spans="1:8" s="69" customFormat="1" ht="45">
      <c r="A60" s="75">
        <v>18</v>
      </c>
      <c r="B60" s="67" t="s">
        <v>57</v>
      </c>
      <c r="C60" s="67" t="s">
        <v>192</v>
      </c>
      <c r="D60" s="32" t="s">
        <v>46</v>
      </c>
      <c r="E60" s="32">
        <v>1</v>
      </c>
      <c r="F60" s="33" t="s">
        <v>137</v>
      </c>
      <c r="G60" s="32">
        <v>1</v>
      </c>
      <c r="H60" s="68"/>
    </row>
    <row r="61" spans="1:8" ht="45">
      <c r="A61" s="34">
        <v>19</v>
      </c>
      <c r="B61" s="66" t="s">
        <v>193</v>
      </c>
      <c r="C61" s="67" t="s">
        <v>194</v>
      </c>
      <c r="D61" s="68" t="s">
        <v>46</v>
      </c>
      <c r="E61" s="68">
        <v>2</v>
      </c>
      <c r="F61" s="83" t="s">
        <v>195</v>
      </c>
      <c r="G61" s="68">
        <v>2</v>
      </c>
      <c r="H61" s="32"/>
    </row>
    <row r="62" spans="1:8" s="24" customFormat="1" ht="165">
      <c r="A62" s="34">
        <v>20</v>
      </c>
      <c r="B62" s="28" t="s">
        <v>130</v>
      </c>
      <c r="C62" s="29" t="s">
        <v>134</v>
      </c>
      <c r="D62" s="32" t="s">
        <v>46</v>
      </c>
      <c r="E62" s="27">
        <v>6</v>
      </c>
      <c r="F62" s="33" t="s">
        <v>137</v>
      </c>
      <c r="G62" s="27">
        <v>6</v>
      </c>
      <c r="H62" s="27"/>
    </row>
    <row r="63" spans="1:8" s="24" customFormat="1" ht="105">
      <c r="A63" s="34">
        <v>21</v>
      </c>
      <c r="B63" s="28" t="s">
        <v>131</v>
      </c>
      <c r="C63" s="29" t="s">
        <v>196</v>
      </c>
      <c r="D63" s="32" t="s">
        <v>46</v>
      </c>
      <c r="E63" s="27">
        <v>2</v>
      </c>
      <c r="F63" s="33" t="s">
        <v>137</v>
      </c>
      <c r="G63" s="27">
        <v>2</v>
      </c>
      <c r="H63" s="27"/>
    </row>
    <row r="64" spans="1:8" s="64" customFormat="1" ht="45">
      <c r="A64" s="34">
        <v>22</v>
      </c>
      <c r="B64" s="28" t="s">
        <v>136</v>
      </c>
      <c r="C64" s="29" t="s">
        <v>197</v>
      </c>
      <c r="D64" s="32" t="s">
        <v>46</v>
      </c>
      <c r="E64" s="27">
        <v>6</v>
      </c>
      <c r="F64" s="33" t="s">
        <v>137</v>
      </c>
      <c r="G64" s="27">
        <v>6</v>
      </c>
      <c r="H64" s="27"/>
    </row>
    <row r="65" spans="1:8" s="24" customFormat="1" ht="105">
      <c r="A65" s="34">
        <v>23</v>
      </c>
      <c r="B65" s="28" t="s">
        <v>132</v>
      </c>
      <c r="C65" s="29" t="s">
        <v>198</v>
      </c>
      <c r="D65" s="32" t="s">
        <v>46</v>
      </c>
      <c r="E65" s="27">
        <v>1</v>
      </c>
      <c r="F65" s="33" t="s">
        <v>137</v>
      </c>
      <c r="G65" s="27">
        <v>1</v>
      </c>
      <c r="H65" s="27"/>
    </row>
    <row r="66" spans="1:8" s="24" customFormat="1" ht="30">
      <c r="A66" s="34">
        <v>24</v>
      </c>
      <c r="B66" s="28" t="s">
        <v>133</v>
      </c>
      <c r="C66" s="29" t="s">
        <v>199</v>
      </c>
      <c r="D66" s="32" t="s">
        <v>46</v>
      </c>
      <c r="E66" s="27">
        <v>1</v>
      </c>
      <c r="F66" s="33" t="s">
        <v>137</v>
      </c>
      <c r="G66" s="27">
        <v>1</v>
      </c>
      <c r="H66" s="27"/>
    </row>
    <row r="67" spans="1:8">
      <c r="A67" s="34">
        <v>25</v>
      </c>
      <c r="B67" s="66" t="s">
        <v>245</v>
      </c>
      <c r="C67" s="67" t="s">
        <v>200</v>
      </c>
      <c r="D67" s="32" t="s">
        <v>46</v>
      </c>
      <c r="E67" s="32">
        <v>5</v>
      </c>
      <c r="F67" s="33" t="s">
        <v>137</v>
      </c>
      <c r="G67" s="32">
        <v>5</v>
      </c>
      <c r="H67" s="32"/>
    </row>
    <row r="68" spans="1:8" ht="30">
      <c r="A68" s="34">
        <v>26</v>
      </c>
      <c r="B68" s="66" t="s">
        <v>58</v>
      </c>
      <c r="C68" s="67" t="s">
        <v>246</v>
      </c>
      <c r="D68" s="32" t="s">
        <v>46</v>
      </c>
      <c r="E68" s="32">
        <v>1</v>
      </c>
      <c r="F68" s="33" t="s">
        <v>59</v>
      </c>
      <c r="G68" s="32">
        <v>1</v>
      </c>
      <c r="H68" s="32"/>
    </row>
    <row r="69" spans="1:8" ht="30">
      <c r="A69" s="34">
        <v>29</v>
      </c>
      <c r="B69" s="77" t="s">
        <v>201</v>
      </c>
      <c r="C69" s="84" t="s">
        <v>202</v>
      </c>
      <c r="D69" s="32" t="s">
        <v>46</v>
      </c>
      <c r="E69" s="32">
        <v>1</v>
      </c>
      <c r="F69" s="33" t="s">
        <v>137</v>
      </c>
      <c r="G69" s="32">
        <v>1</v>
      </c>
      <c r="H69" s="32"/>
    </row>
    <row r="70" spans="1:8" ht="45">
      <c r="A70" s="34">
        <v>30</v>
      </c>
      <c r="B70" s="30" t="s">
        <v>60</v>
      </c>
      <c r="C70" s="67" t="s">
        <v>203</v>
      </c>
      <c r="D70" s="32" t="s">
        <v>46</v>
      </c>
      <c r="E70" s="32">
        <v>10</v>
      </c>
      <c r="F70" s="33" t="s">
        <v>137</v>
      </c>
      <c r="G70" s="32">
        <v>10</v>
      </c>
      <c r="H70" s="32"/>
    </row>
    <row r="71" spans="1:8">
      <c r="A71" s="34">
        <v>31</v>
      </c>
      <c r="B71" s="30" t="s">
        <v>61</v>
      </c>
      <c r="C71" s="67" t="s">
        <v>68</v>
      </c>
      <c r="D71" s="32" t="s">
        <v>46</v>
      </c>
      <c r="E71" s="32">
        <v>7</v>
      </c>
      <c r="F71" s="33" t="s">
        <v>137</v>
      </c>
      <c r="G71" s="32">
        <v>7</v>
      </c>
      <c r="H71" s="32"/>
    </row>
    <row r="72" spans="1:8" ht="30">
      <c r="A72" s="34">
        <v>32</v>
      </c>
      <c r="B72" s="30" t="s">
        <v>62</v>
      </c>
      <c r="C72" s="31" t="s">
        <v>204</v>
      </c>
      <c r="D72" s="32" t="s">
        <v>46</v>
      </c>
      <c r="E72" s="32">
        <v>7</v>
      </c>
      <c r="F72" s="33" t="s">
        <v>137</v>
      </c>
      <c r="G72" s="32">
        <v>7</v>
      </c>
      <c r="H72" s="32"/>
    </row>
    <row r="73" spans="1:8" ht="30">
      <c r="A73" s="34">
        <v>33</v>
      </c>
      <c r="B73" s="30" t="s">
        <v>63</v>
      </c>
      <c r="C73" s="31" t="s">
        <v>205</v>
      </c>
      <c r="D73" s="32" t="s">
        <v>46</v>
      </c>
      <c r="E73" s="32">
        <v>28</v>
      </c>
      <c r="F73" s="33" t="s">
        <v>137</v>
      </c>
      <c r="G73" s="32">
        <v>28</v>
      </c>
      <c r="H73" s="32"/>
    </row>
    <row r="74" spans="1:8" ht="14.45" customHeight="1">
      <c r="A74" s="34">
        <v>34</v>
      </c>
      <c r="B74" s="30" t="s">
        <v>64</v>
      </c>
      <c r="C74" s="31"/>
      <c r="D74" s="32" t="s">
        <v>46</v>
      </c>
      <c r="E74" s="32">
        <v>7</v>
      </c>
      <c r="F74" s="33" t="s">
        <v>137</v>
      </c>
      <c r="G74" s="32">
        <v>7</v>
      </c>
      <c r="H74" s="32"/>
    </row>
    <row r="75" spans="1:8" ht="14.45" customHeight="1">
      <c r="A75" s="34">
        <v>35</v>
      </c>
      <c r="B75" s="30" t="s">
        <v>65</v>
      </c>
      <c r="C75" s="31"/>
      <c r="D75" s="32" t="s">
        <v>46</v>
      </c>
      <c r="E75" s="32">
        <v>7</v>
      </c>
      <c r="F75" s="33" t="s">
        <v>137</v>
      </c>
      <c r="G75" s="32">
        <v>7</v>
      </c>
      <c r="H75" s="32"/>
    </row>
    <row r="76" spans="1:8" ht="14.45" customHeight="1">
      <c r="A76" s="34">
        <v>36</v>
      </c>
      <c r="B76" s="30" t="s">
        <v>206</v>
      </c>
      <c r="C76" s="31"/>
      <c r="D76" s="32" t="s">
        <v>46</v>
      </c>
      <c r="E76" s="32">
        <v>7</v>
      </c>
      <c r="F76" s="33" t="s">
        <v>137</v>
      </c>
      <c r="G76" s="32">
        <v>7</v>
      </c>
      <c r="H76" s="32"/>
    </row>
    <row r="77" spans="1:8" ht="14.45" customHeight="1">
      <c r="A77" s="34">
        <v>37</v>
      </c>
      <c r="B77" s="30" t="s">
        <v>66</v>
      </c>
      <c r="C77" s="31" t="s">
        <v>207</v>
      </c>
      <c r="D77" s="32" t="s">
        <v>46</v>
      </c>
      <c r="E77" s="32">
        <v>1</v>
      </c>
      <c r="F77" s="33" t="s">
        <v>137</v>
      </c>
      <c r="G77" s="32">
        <v>1</v>
      </c>
      <c r="H77" s="32"/>
    </row>
    <row r="78" spans="1:8" ht="14.45" customHeight="1">
      <c r="A78" s="34">
        <v>38</v>
      </c>
      <c r="B78" s="30" t="s">
        <v>247</v>
      </c>
      <c r="C78" s="31"/>
      <c r="D78" s="32" t="s">
        <v>46</v>
      </c>
      <c r="E78" s="32">
        <v>1</v>
      </c>
      <c r="F78" s="33" t="s">
        <v>137</v>
      </c>
      <c r="G78" s="32">
        <v>1</v>
      </c>
      <c r="H78" s="32"/>
    </row>
    <row r="79" spans="1:8">
      <c r="A79" s="34">
        <v>39</v>
      </c>
      <c r="B79" s="30" t="s">
        <v>67</v>
      </c>
      <c r="C79" s="31" t="s">
        <v>68</v>
      </c>
      <c r="D79" s="32" t="s">
        <v>46</v>
      </c>
      <c r="E79" s="32">
        <v>20</v>
      </c>
      <c r="F79" s="33" t="s">
        <v>137</v>
      </c>
      <c r="G79" s="32">
        <v>20</v>
      </c>
      <c r="H79" s="32"/>
    </row>
    <row r="80" spans="1:8" ht="14.45" customHeight="1">
      <c r="A80" s="34">
        <v>40</v>
      </c>
      <c r="B80" s="31" t="s">
        <v>69</v>
      </c>
      <c r="C80" s="31"/>
      <c r="D80" s="32" t="s">
        <v>46</v>
      </c>
      <c r="E80" s="32">
        <v>2</v>
      </c>
      <c r="F80" s="33" t="s">
        <v>137</v>
      </c>
      <c r="G80" s="32">
        <v>2</v>
      </c>
      <c r="H80" s="32"/>
    </row>
    <row r="81" spans="1:8" ht="30">
      <c r="A81" s="34">
        <v>41</v>
      </c>
      <c r="B81" s="31" t="s">
        <v>70</v>
      </c>
      <c r="C81" s="67" t="s">
        <v>250</v>
      </c>
      <c r="D81" s="32" t="s">
        <v>46</v>
      </c>
      <c r="E81" s="32">
        <v>6</v>
      </c>
      <c r="F81" s="33" t="s">
        <v>137</v>
      </c>
      <c r="G81" s="32">
        <v>6</v>
      </c>
      <c r="H81" s="32"/>
    </row>
    <row r="82" spans="1:8">
      <c r="A82" s="134" t="s">
        <v>71</v>
      </c>
      <c r="B82" s="135"/>
      <c r="C82" s="135"/>
      <c r="D82" s="135"/>
      <c r="E82" s="135"/>
      <c r="F82" s="135"/>
      <c r="G82" s="135"/>
      <c r="H82" s="135"/>
    </row>
    <row r="83" spans="1:8" ht="60">
      <c r="A83" s="37" t="s">
        <v>26</v>
      </c>
      <c r="B83" s="38" t="s">
        <v>27</v>
      </c>
      <c r="C83" s="38" t="s">
        <v>28</v>
      </c>
      <c r="D83" s="38" t="s">
        <v>29</v>
      </c>
      <c r="E83" s="38" t="s">
        <v>30</v>
      </c>
      <c r="F83" s="38" t="s">
        <v>31</v>
      </c>
      <c r="G83" s="38" t="s">
        <v>32</v>
      </c>
      <c r="H83" s="38" t="s">
        <v>33</v>
      </c>
    </row>
    <row r="84" spans="1:8">
      <c r="A84" s="39">
        <v>1</v>
      </c>
      <c r="B84" s="85" t="s">
        <v>72</v>
      </c>
      <c r="C84" s="40"/>
      <c r="D84" s="41" t="s">
        <v>73</v>
      </c>
      <c r="E84" s="42">
        <v>1</v>
      </c>
      <c r="F84" s="42" t="s">
        <v>137</v>
      </c>
      <c r="G84" s="43">
        <f t="shared" ref="G84:G86" si="0">E84</f>
        <v>1</v>
      </c>
      <c r="H84" s="44"/>
    </row>
    <row r="85" spans="1:8">
      <c r="A85" s="45">
        <v>2</v>
      </c>
      <c r="B85" s="86" t="s">
        <v>74</v>
      </c>
      <c r="C85" s="40"/>
      <c r="D85" s="41" t="s">
        <v>73</v>
      </c>
      <c r="E85" s="43">
        <v>1</v>
      </c>
      <c r="F85" s="42" t="s">
        <v>137</v>
      </c>
      <c r="G85" s="43">
        <f t="shared" si="0"/>
        <v>1</v>
      </c>
      <c r="H85" s="44"/>
    </row>
    <row r="86" spans="1:8">
      <c r="A86" s="45">
        <v>3</v>
      </c>
      <c r="B86" s="44" t="s">
        <v>75</v>
      </c>
      <c r="C86" s="40"/>
      <c r="D86" s="41" t="s">
        <v>73</v>
      </c>
      <c r="E86" s="43">
        <v>1</v>
      </c>
      <c r="F86" s="42" t="s">
        <v>137</v>
      </c>
      <c r="G86" s="43">
        <f t="shared" si="0"/>
        <v>1</v>
      </c>
      <c r="H86" s="44"/>
    </row>
    <row r="87" spans="1:8">
      <c r="A87" s="136" t="s">
        <v>76</v>
      </c>
      <c r="B87" s="137"/>
      <c r="C87" s="137"/>
      <c r="D87" s="137"/>
      <c r="E87" s="137"/>
      <c r="F87" s="137"/>
      <c r="G87" s="137"/>
      <c r="H87" s="137"/>
    </row>
    <row r="88" spans="1:8">
      <c r="A88" s="138" t="s">
        <v>24</v>
      </c>
      <c r="B88" s="139"/>
      <c r="C88" s="139"/>
      <c r="D88" s="139"/>
      <c r="E88" s="139"/>
      <c r="F88" s="139"/>
      <c r="G88" s="139"/>
      <c r="H88" s="139"/>
    </row>
    <row r="89" spans="1:8" ht="15" customHeight="1">
      <c r="A89" s="118" t="s">
        <v>208</v>
      </c>
      <c r="B89" s="119"/>
      <c r="C89" s="119"/>
      <c r="D89" s="119"/>
      <c r="E89" s="119"/>
      <c r="F89" s="119"/>
      <c r="G89" s="119"/>
      <c r="H89" s="119"/>
    </row>
    <row r="90" spans="1:8" ht="15" customHeight="1">
      <c r="A90" s="118" t="s">
        <v>153</v>
      </c>
      <c r="B90" s="119"/>
      <c r="C90" s="119"/>
      <c r="D90" s="119"/>
      <c r="E90" s="119"/>
      <c r="F90" s="119"/>
      <c r="G90" s="119"/>
      <c r="H90" s="119"/>
    </row>
    <row r="91" spans="1:8" ht="15" customHeight="1">
      <c r="A91" s="118" t="s">
        <v>230</v>
      </c>
      <c r="B91" s="119"/>
      <c r="C91" s="119"/>
      <c r="D91" s="119"/>
      <c r="E91" s="119"/>
      <c r="F91" s="119"/>
      <c r="G91" s="119"/>
      <c r="H91" s="119"/>
    </row>
    <row r="92" spans="1:8" ht="15" customHeight="1">
      <c r="A92" s="118" t="s">
        <v>155</v>
      </c>
      <c r="B92" s="119"/>
      <c r="C92" s="119"/>
      <c r="D92" s="119"/>
      <c r="E92" s="119"/>
      <c r="F92" s="119"/>
      <c r="G92" s="119"/>
      <c r="H92" s="119"/>
    </row>
    <row r="93" spans="1:8" ht="15" customHeight="1">
      <c r="A93" s="118" t="s">
        <v>156</v>
      </c>
      <c r="B93" s="119"/>
      <c r="C93" s="119"/>
      <c r="D93" s="119"/>
      <c r="E93" s="119"/>
      <c r="F93" s="119"/>
      <c r="G93" s="119"/>
      <c r="H93" s="119"/>
    </row>
    <row r="94" spans="1:8" ht="15" customHeight="1">
      <c r="A94" s="118" t="s">
        <v>158</v>
      </c>
      <c r="B94" s="119"/>
      <c r="C94" s="119"/>
      <c r="D94" s="119"/>
      <c r="E94" s="119"/>
      <c r="F94" s="119"/>
      <c r="G94" s="119"/>
      <c r="H94" s="119"/>
    </row>
    <row r="95" spans="1:8" ht="15" customHeight="1">
      <c r="A95" s="118" t="s">
        <v>159</v>
      </c>
      <c r="B95" s="119"/>
      <c r="C95" s="119"/>
      <c r="D95" s="119"/>
      <c r="E95" s="119"/>
      <c r="F95" s="119"/>
      <c r="G95" s="119"/>
      <c r="H95" s="119"/>
    </row>
    <row r="96" spans="1:8" ht="60">
      <c r="A96" s="48" t="s">
        <v>26</v>
      </c>
      <c r="B96" s="48" t="s">
        <v>27</v>
      </c>
      <c r="C96" s="48" t="s">
        <v>28</v>
      </c>
      <c r="D96" s="48" t="s">
        <v>29</v>
      </c>
      <c r="E96" s="48" t="s">
        <v>30</v>
      </c>
      <c r="F96" s="48" t="s">
        <v>31</v>
      </c>
      <c r="G96" s="48" t="s">
        <v>32</v>
      </c>
      <c r="H96" s="48" t="s">
        <v>33</v>
      </c>
    </row>
    <row r="97" spans="1:8" ht="210">
      <c r="A97" s="34">
        <v>1</v>
      </c>
      <c r="B97" s="100" t="s">
        <v>209</v>
      </c>
      <c r="C97" s="93" t="s">
        <v>237</v>
      </c>
      <c r="D97" s="94" t="s">
        <v>35</v>
      </c>
      <c r="E97" s="94">
        <v>6</v>
      </c>
      <c r="F97" s="94" t="s">
        <v>137</v>
      </c>
      <c r="G97" s="94">
        <v>6</v>
      </c>
      <c r="H97" s="32"/>
    </row>
    <row r="98" spans="1:8" ht="30">
      <c r="A98" s="34">
        <v>2</v>
      </c>
      <c r="B98" s="100" t="s">
        <v>233</v>
      </c>
      <c r="C98" s="102" t="s">
        <v>210</v>
      </c>
      <c r="D98" s="94" t="s">
        <v>35</v>
      </c>
      <c r="E98" s="94">
        <v>6</v>
      </c>
      <c r="F98" s="94" t="s">
        <v>137</v>
      </c>
      <c r="G98" s="94">
        <v>6</v>
      </c>
      <c r="H98" s="32"/>
    </row>
    <row r="99" spans="1:8" ht="30">
      <c r="A99" s="34">
        <v>3</v>
      </c>
      <c r="B99" s="96" t="s">
        <v>211</v>
      </c>
      <c r="C99" s="100" t="s">
        <v>212</v>
      </c>
      <c r="D99" s="94" t="s">
        <v>35</v>
      </c>
      <c r="E99" s="94">
        <v>1</v>
      </c>
      <c r="F99" s="94" t="s">
        <v>137</v>
      </c>
      <c r="G99" s="94">
        <v>1</v>
      </c>
      <c r="H99" s="32"/>
    </row>
    <row r="100" spans="1:8" ht="45">
      <c r="A100" s="75">
        <v>4</v>
      </c>
      <c r="B100" s="96" t="s">
        <v>213</v>
      </c>
      <c r="C100" s="100" t="s">
        <v>214</v>
      </c>
      <c r="D100" s="103" t="s">
        <v>35</v>
      </c>
      <c r="E100" s="103">
        <v>2</v>
      </c>
      <c r="F100" s="103" t="s">
        <v>195</v>
      </c>
      <c r="G100" s="103">
        <v>2</v>
      </c>
      <c r="H100" s="32"/>
    </row>
    <row r="101" spans="1:8" ht="90">
      <c r="A101" s="34">
        <v>5</v>
      </c>
      <c r="B101" s="96" t="s">
        <v>166</v>
      </c>
      <c r="C101" s="96" t="s">
        <v>167</v>
      </c>
      <c r="D101" s="94" t="s">
        <v>35</v>
      </c>
      <c r="E101" s="94">
        <v>6</v>
      </c>
      <c r="F101" s="94" t="s">
        <v>137</v>
      </c>
      <c r="G101" s="94">
        <v>6</v>
      </c>
      <c r="H101" s="48"/>
    </row>
    <row r="102" spans="1:8">
      <c r="A102" s="46">
        <v>6</v>
      </c>
      <c r="B102" s="96" t="s">
        <v>41</v>
      </c>
      <c r="C102" s="100" t="s">
        <v>215</v>
      </c>
      <c r="D102" s="94" t="s">
        <v>42</v>
      </c>
      <c r="E102" s="94">
        <v>7</v>
      </c>
      <c r="F102" s="94" t="s">
        <v>137</v>
      </c>
      <c r="G102" s="94">
        <v>7</v>
      </c>
      <c r="H102" s="48"/>
    </row>
    <row r="103" spans="1:8">
      <c r="A103" s="46">
        <v>7</v>
      </c>
      <c r="B103" s="96" t="s">
        <v>43</v>
      </c>
      <c r="C103" s="100" t="s">
        <v>172</v>
      </c>
      <c r="D103" s="94" t="s">
        <v>42</v>
      </c>
      <c r="E103" s="94">
        <v>7</v>
      </c>
      <c r="F103" s="94" t="s">
        <v>137</v>
      </c>
      <c r="G103" s="94">
        <v>7</v>
      </c>
      <c r="H103" s="48"/>
    </row>
    <row r="104" spans="1:8" ht="30">
      <c r="A104" s="46">
        <v>8</v>
      </c>
      <c r="B104" s="104" t="s">
        <v>77</v>
      </c>
      <c r="C104" s="100" t="s">
        <v>216</v>
      </c>
      <c r="D104" s="94" t="s">
        <v>42</v>
      </c>
      <c r="E104" s="94">
        <v>2</v>
      </c>
      <c r="F104" s="94" t="s">
        <v>137</v>
      </c>
      <c r="G104" s="94">
        <v>2</v>
      </c>
      <c r="H104" s="48"/>
    </row>
    <row r="105" spans="1:8" s="69" customFormat="1" ht="30">
      <c r="A105" s="46">
        <v>9</v>
      </c>
      <c r="B105" s="104" t="s">
        <v>45</v>
      </c>
      <c r="C105" s="96" t="s">
        <v>173</v>
      </c>
      <c r="D105" s="94" t="s">
        <v>42</v>
      </c>
      <c r="E105" s="94">
        <v>6</v>
      </c>
      <c r="F105" s="94" t="s">
        <v>137</v>
      </c>
      <c r="G105" s="94">
        <v>6</v>
      </c>
      <c r="H105" s="38"/>
    </row>
    <row r="106" spans="1:8" ht="30">
      <c r="A106" s="46">
        <v>10</v>
      </c>
      <c r="B106" s="104" t="s">
        <v>78</v>
      </c>
      <c r="C106" s="96" t="s">
        <v>217</v>
      </c>
      <c r="D106" s="94" t="s">
        <v>35</v>
      </c>
      <c r="E106" s="94">
        <v>6</v>
      </c>
      <c r="F106" s="94" t="s">
        <v>137</v>
      </c>
      <c r="G106" s="94">
        <v>6</v>
      </c>
      <c r="H106" s="48"/>
    </row>
    <row r="107" spans="1:8">
      <c r="A107" s="136" t="s">
        <v>71</v>
      </c>
      <c r="B107" s="137"/>
      <c r="C107" s="137"/>
      <c r="D107" s="137"/>
      <c r="E107" s="137"/>
      <c r="F107" s="137"/>
      <c r="G107" s="137"/>
      <c r="H107" s="137"/>
    </row>
    <row r="108" spans="1:8">
      <c r="A108" s="46">
        <v>1</v>
      </c>
      <c r="B108" s="88" t="s">
        <v>74</v>
      </c>
      <c r="C108" s="87"/>
      <c r="D108" s="51" t="s">
        <v>73</v>
      </c>
      <c r="E108" s="48">
        <v>1</v>
      </c>
      <c r="F108" s="48" t="s">
        <v>137</v>
      </c>
      <c r="G108" s="48">
        <v>1</v>
      </c>
      <c r="H108" s="48"/>
    </row>
    <row r="109" spans="1:8">
      <c r="A109" s="46">
        <v>2</v>
      </c>
      <c r="B109" s="90" t="s">
        <v>79</v>
      </c>
      <c r="C109" s="37"/>
      <c r="D109" s="51" t="s">
        <v>73</v>
      </c>
      <c r="E109" s="48">
        <v>1</v>
      </c>
      <c r="F109" s="48" t="s">
        <v>137</v>
      </c>
      <c r="G109" s="48">
        <v>1</v>
      </c>
      <c r="H109" s="48"/>
    </row>
    <row r="110" spans="1:8">
      <c r="A110" s="46">
        <v>3</v>
      </c>
      <c r="B110" s="88" t="s">
        <v>80</v>
      </c>
      <c r="C110" s="87"/>
      <c r="D110" s="51" t="s">
        <v>73</v>
      </c>
      <c r="E110" s="48">
        <v>1</v>
      </c>
      <c r="F110" s="48" t="s">
        <v>137</v>
      </c>
      <c r="G110" s="48">
        <v>1</v>
      </c>
      <c r="H110" s="48"/>
    </row>
  </sheetData>
  <mergeCells count="50">
    <mergeCell ref="A90:H90"/>
    <mergeCell ref="A107:H107"/>
    <mergeCell ref="A91:H91"/>
    <mergeCell ref="A92:H92"/>
    <mergeCell ref="A93:H93"/>
    <mergeCell ref="A94:H94"/>
    <mergeCell ref="A95:H95"/>
    <mergeCell ref="A42:H42"/>
    <mergeCell ref="A82:H82"/>
    <mergeCell ref="A87:H87"/>
    <mergeCell ref="A88:H88"/>
    <mergeCell ref="A89:H89"/>
    <mergeCell ref="A21:H21"/>
    <mergeCell ref="A22:H22"/>
    <mergeCell ref="A23:H23"/>
    <mergeCell ref="A24:H24"/>
    <mergeCell ref="A26:H26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C29 B30:B31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topLeftCell="A26" zoomScaleNormal="100" workbookViewId="0">
      <selection activeCell="G35" sqref="G35"/>
    </sheetView>
  </sheetViews>
  <sheetFormatPr defaultColWidth="14.42578125" defaultRowHeight="1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5" style="5" bestFit="1" customWidth="1"/>
    <col min="9" max="11" width="8.7109375" style="4" customWidth="1"/>
    <col min="12" max="16384" width="14.42578125" style="4"/>
  </cols>
  <sheetData>
    <row r="1" spans="1:8">
      <c r="A1" s="105" t="s">
        <v>12</v>
      </c>
      <c r="B1" s="106"/>
      <c r="C1" s="106"/>
      <c r="D1" s="106"/>
      <c r="E1" s="106"/>
      <c r="F1" s="106"/>
      <c r="G1" s="106"/>
      <c r="H1" s="106"/>
    </row>
    <row r="2" spans="1:8" ht="20.25">
      <c r="A2" s="107" t="s">
        <v>13</v>
      </c>
      <c r="B2" s="107"/>
      <c r="C2" s="107"/>
      <c r="D2" s="107"/>
      <c r="E2" s="107"/>
      <c r="F2" s="107"/>
      <c r="G2" s="107"/>
      <c r="H2" s="107"/>
    </row>
    <row r="3" spans="1:8" ht="20.25">
      <c r="A3" s="108" t="str">
        <f>'Информация о Чемпионате'!B4</f>
        <v>Региональный чемпионат</v>
      </c>
      <c r="B3" s="108"/>
      <c r="C3" s="108"/>
      <c r="D3" s="108"/>
      <c r="E3" s="108"/>
      <c r="F3" s="108"/>
      <c r="G3" s="108"/>
      <c r="H3" s="108"/>
    </row>
    <row r="4" spans="1:8" ht="20.25">
      <c r="A4" s="107" t="s">
        <v>14</v>
      </c>
      <c r="B4" s="107"/>
      <c r="C4" s="107"/>
      <c r="D4" s="107"/>
      <c r="E4" s="107"/>
      <c r="F4" s="107"/>
      <c r="G4" s="107"/>
      <c r="H4" s="107"/>
    </row>
    <row r="5" spans="1:8" ht="20.25">
      <c r="A5" s="109" t="str">
        <f>'Информация о Чемпионате'!B3</f>
        <v>Технологии физического развития</v>
      </c>
      <c r="B5" s="109"/>
      <c r="C5" s="109"/>
      <c r="D5" s="109"/>
      <c r="E5" s="109"/>
      <c r="F5" s="109"/>
      <c r="G5" s="109"/>
      <c r="H5" s="109"/>
    </row>
    <row r="6" spans="1:8">
      <c r="A6" s="110" t="s">
        <v>15</v>
      </c>
      <c r="B6" s="106"/>
      <c r="C6" s="106"/>
      <c r="D6" s="106"/>
      <c r="E6" s="106"/>
      <c r="F6" s="106"/>
      <c r="G6" s="106"/>
      <c r="H6" s="106"/>
    </row>
    <row r="7" spans="1:8" ht="15.75">
      <c r="A7" s="110" t="s">
        <v>16</v>
      </c>
      <c r="B7" s="110"/>
      <c r="C7" s="111" t="str">
        <f>'Информация о Чемпионате'!B5</f>
        <v>Санкт-Петербург</v>
      </c>
      <c r="D7" s="111"/>
      <c r="E7" s="111"/>
      <c r="F7" s="111"/>
      <c r="G7" s="111"/>
      <c r="H7" s="111"/>
    </row>
    <row r="8" spans="1:8" ht="15.75">
      <c r="A8" s="110" t="s">
        <v>17</v>
      </c>
      <c r="B8" s="110"/>
      <c r="C8" s="110"/>
      <c r="D8" s="111" t="str">
        <f>'Информация о Чемпионате'!B6</f>
        <v>Годарственное бюджетное профессиональное образовательное учреждение педагогический колледж № 1 им. Н.А. Некрасова Санкт-Петербурга</v>
      </c>
      <c r="E8" s="111"/>
      <c r="F8" s="111"/>
      <c r="G8" s="111"/>
      <c r="H8" s="111"/>
    </row>
    <row r="9" spans="1:8" ht="15.75">
      <c r="A9" s="110" t="s">
        <v>18</v>
      </c>
      <c r="B9" s="110"/>
      <c r="C9" s="110" t="str">
        <f>'Информация о Чемпионате'!B7</f>
        <v>г. Санкт-Петербург, Костромской пр., д. 46, литера А</v>
      </c>
      <c r="D9" s="110"/>
      <c r="E9" s="110"/>
      <c r="F9" s="110"/>
      <c r="G9" s="110"/>
      <c r="H9" s="110"/>
    </row>
    <row r="10" spans="1:8" ht="15.75">
      <c r="A10" s="110" t="s">
        <v>19</v>
      </c>
      <c r="B10" s="110"/>
      <c r="C10" s="110" t="str">
        <f>'Информация о Чемпионате'!B9</f>
        <v>Арсеньева Ольга Валерьевна</v>
      </c>
      <c r="D10" s="110"/>
      <c r="E10" s="110" t="str">
        <f>'Информация о Чемпионате'!B10</f>
        <v>olia-denis@mail.ru</v>
      </c>
      <c r="F10" s="110"/>
      <c r="G10" s="110" t="str">
        <f>'Информация о Чемпионате'!B11</f>
        <v>8-911-847-89-68</v>
      </c>
      <c r="H10" s="110"/>
    </row>
    <row r="11" spans="1:8" ht="15.6" customHeight="1">
      <c r="A11" s="112" t="s">
        <v>128</v>
      </c>
      <c r="B11" s="112"/>
      <c r="C11" s="110" t="str">
        <f>'Информация о Чемпионате'!B12</f>
        <v>Максимов Виктор Иванович</v>
      </c>
      <c r="D11" s="110"/>
      <c r="E11" s="110" t="str">
        <f>'Информация о Чемпионате'!B13</f>
        <v>Maximov.13@mail.ru</v>
      </c>
      <c r="F11" s="110"/>
      <c r="G11" s="110" t="str">
        <f>'Информация о Чемпионате'!B14</f>
        <v>8-982-368-95-99</v>
      </c>
      <c r="H11" s="110"/>
    </row>
    <row r="12" spans="1:8" ht="15.6" customHeight="1">
      <c r="A12" s="112" t="s">
        <v>129</v>
      </c>
      <c r="B12" s="112"/>
      <c r="C12" s="110">
        <f>'Информация о Чемпионате'!B17</f>
        <v>10</v>
      </c>
      <c r="D12" s="110"/>
      <c r="E12" s="110"/>
      <c r="F12" s="110"/>
      <c r="G12" s="110"/>
      <c r="H12" s="110"/>
    </row>
    <row r="13" spans="1:8" ht="15.6" customHeight="1">
      <c r="A13" s="112" t="s">
        <v>20</v>
      </c>
      <c r="B13" s="112"/>
      <c r="C13" s="110">
        <f>'Информация о Чемпионате'!B15</f>
        <v>6</v>
      </c>
      <c r="D13" s="110"/>
      <c r="E13" s="110"/>
      <c r="F13" s="110"/>
      <c r="G13" s="110"/>
      <c r="H13" s="110"/>
    </row>
    <row r="14" spans="1:8" ht="15.6" customHeight="1">
      <c r="A14" s="112" t="s">
        <v>21</v>
      </c>
      <c r="B14" s="112"/>
      <c r="C14" s="110">
        <f>'Информация о Чемпионате'!B16</f>
        <v>6</v>
      </c>
      <c r="D14" s="110"/>
      <c r="E14" s="110"/>
      <c r="F14" s="110"/>
      <c r="G14" s="110"/>
      <c r="H14" s="110"/>
    </row>
    <row r="15" spans="1:8" ht="15.6" customHeight="1">
      <c r="A15" s="112" t="s">
        <v>22</v>
      </c>
      <c r="B15" s="112"/>
      <c r="C15" s="110" t="str">
        <f>'Информация о Чемпионате'!B8</f>
        <v>17.02.2025-21.02.2025</v>
      </c>
      <c r="D15" s="110"/>
      <c r="E15" s="110"/>
      <c r="F15" s="110"/>
      <c r="G15" s="110"/>
      <c r="H15" s="110"/>
    </row>
    <row r="16" spans="1:8" ht="20.25">
      <c r="A16" s="122" t="s">
        <v>85</v>
      </c>
      <c r="B16" s="140"/>
      <c r="C16" s="140"/>
      <c r="D16" s="140"/>
      <c r="E16" s="140"/>
      <c r="F16" s="140"/>
      <c r="G16" s="140"/>
      <c r="H16" s="140"/>
    </row>
    <row r="17" spans="1:8" ht="60">
      <c r="A17" s="12" t="s">
        <v>26</v>
      </c>
      <c r="B17" s="17" t="s">
        <v>27</v>
      </c>
      <c r="C17" s="8" t="s">
        <v>28</v>
      </c>
      <c r="D17" s="17" t="s">
        <v>29</v>
      </c>
      <c r="E17" s="17" t="s">
        <v>30</v>
      </c>
      <c r="F17" s="17" t="s">
        <v>31</v>
      </c>
      <c r="G17" s="17" t="s">
        <v>32</v>
      </c>
      <c r="H17" s="17" t="s">
        <v>33</v>
      </c>
    </row>
    <row r="18" spans="1:8">
      <c r="A18" s="58">
        <v>1</v>
      </c>
      <c r="B18" s="59" t="s">
        <v>86</v>
      </c>
      <c r="C18" s="59" t="s">
        <v>87</v>
      </c>
      <c r="D18" s="41" t="s">
        <v>88</v>
      </c>
      <c r="E18" s="48">
        <v>6</v>
      </c>
      <c r="F18" s="48" t="s">
        <v>137</v>
      </c>
      <c r="G18" s="48">
        <v>6</v>
      </c>
      <c r="H18" s="48"/>
    </row>
    <row r="19" spans="1:8" ht="45">
      <c r="A19" s="58">
        <v>2</v>
      </c>
      <c r="B19" s="60" t="s">
        <v>89</v>
      </c>
      <c r="C19" s="59" t="s">
        <v>90</v>
      </c>
      <c r="D19" s="41" t="s">
        <v>88</v>
      </c>
      <c r="E19" s="48">
        <v>6</v>
      </c>
      <c r="F19" s="48" t="s">
        <v>137</v>
      </c>
      <c r="G19" s="48">
        <v>6</v>
      </c>
      <c r="H19" s="48"/>
    </row>
    <row r="20" spans="1:8" ht="30">
      <c r="A20" s="58">
        <v>3</v>
      </c>
      <c r="B20" s="47" t="s">
        <v>91</v>
      </c>
      <c r="C20" s="49" t="s">
        <v>92</v>
      </c>
      <c r="D20" s="41" t="s">
        <v>88</v>
      </c>
      <c r="E20" s="48">
        <v>6</v>
      </c>
      <c r="F20" s="48" t="s">
        <v>137</v>
      </c>
      <c r="G20" s="48">
        <v>6</v>
      </c>
      <c r="H20" s="48"/>
    </row>
    <row r="21" spans="1:8" ht="30">
      <c r="A21" s="58">
        <v>4</v>
      </c>
      <c r="B21" s="47" t="s">
        <v>93</v>
      </c>
      <c r="C21" s="49" t="s">
        <v>94</v>
      </c>
      <c r="D21" s="41" t="s">
        <v>88</v>
      </c>
      <c r="E21" s="48">
        <v>6</v>
      </c>
      <c r="F21" s="48" t="s">
        <v>138</v>
      </c>
      <c r="G21" s="48">
        <v>6</v>
      </c>
      <c r="H21" s="48"/>
    </row>
    <row r="22" spans="1:8" ht="30">
      <c r="A22" s="48">
        <v>5</v>
      </c>
      <c r="B22" s="60" t="s">
        <v>95</v>
      </c>
      <c r="C22" s="59" t="s">
        <v>96</v>
      </c>
      <c r="D22" s="41" t="s">
        <v>88</v>
      </c>
      <c r="E22" s="48">
        <v>6</v>
      </c>
      <c r="F22" s="48" t="s">
        <v>137</v>
      </c>
      <c r="G22" s="48">
        <v>6</v>
      </c>
      <c r="H22" s="48"/>
    </row>
    <row r="23" spans="1:8" ht="30">
      <c r="A23" s="48">
        <v>6</v>
      </c>
      <c r="B23" s="60" t="s">
        <v>97</v>
      </c>
      <c r="C23" s="60" t="s">
        <v>98</v>
      </c>
      <c r="D23" s="41" t="s">
        <v>88</v>
      </c>
      <c r="E23" s="48">
        <v>6</v>
      </c>
      <c r="F23" s="48" t="s">
        <v>137</v>
      </c>
      <c r="G23" s="48">
        <v>6</v>
      </c>
      <c r="H23" s="48"/>
    </row>
    <row r="24" spans="1:8" ht="30">
      <c r="A24" s="48">
        <v>7</v>
      </c>
      <c r="B24" s="60" t="s">
        <v>99</v>
      </c>
      <c r="C24" s="59" t="s">
        <v>100</v>
      </c>
      <c r="D24" s="41" t="s">
        <v>88</v>
      </c>
      <c r="E24" s="48">
        <v>6</v>
      </c>
      <c r="F24" s="48" t="s">
        <v>137</v>
      </c>
      <c r="G24" s="48">
        <v>6</v>
      </c>
      <c r="H24" s="48"/>
    </row>
    <row r="25" spans="1:8" ht="30">
      <c r="A25" s="48">
        <v>8</v>
      </c>
      <c r="B25" s="60" t="s">
        <v>101</v>
      </c>
      <c r="C25" s="59" t="s">
        <v>102</v>
      </c>
      <c r="D25" s="41" t="s">
        <v>88</v>
      </c>
      <c r="E25" s="48">
        <v>6</v>
      </c>
      <c r="F25" s="48" t="s">
        <v>137</v>
      </c>
      <c r="G25" s="48">
        <v>6</v>
      </c>
      <c r="H25" s="48"/>
    </row>
    <row r="26" spans="1:8" ht="30">
      <c r="A26" s="48">
        <v>9</v>
      </c>
      <c r="B26" s="60" t="s">
        <v>107</v>
      </c>
      <c r="C26" s="59" t="s">
        <v>232</v>
      </c>
      <c r="D26" s="41" t="s">
        <v>88</v>
      </c>
      <c r="E26" s="48">
        <v>6</v>
      </c>
      <c r="F26" s="48" t="s">
        <v>138</v>
      </c>
      <c r="G26" s="48">
        <v>6</v>
      </c>
      <c r="H26" s="48"/>
    </row>
    <row r="27" spans="1:8" ht="20.25">
      <c r="A27" s="141" t="s">
        <v>104</v>
      </c>
      <c r="B27" s="142"/>
      <c r="C27" s="142"/>
      <c r="D27" s="142"/>
      <c r="E27" s="142"/>
      <c r="F27" s="142"/>
      <c r="G27" s="142"/>
      <c r="H27" s="143"/>
    </row>
    <row r="28" spans="1:8" ht="60">
      <c r="A28" s="41" t="s">
        <v>26</v>
      </c>
      <c r="B28" s="41" t="s">
        <v>27</v>
      </c>
      <c r="C28" s="38" t="s">
        <v>28</v>
      </c>
      <c r="D28" s="41" t="s">
        <v>29</v>
      </c>
      <c r="E28" s="41" t="s">
        <v>30</v>
      </c>
      <c r="F28" s="41" t="s">
        <v>31</v>
      </c>
      <c r="G28" s="38" t="s">
        <v>32</v>
      </c>
      <c r="H28" s="38" t="s">
        <v>33</v>
      </c>
    </row>
    <row r="29" spans="1:8" s="18" customFormat="1" ht="45">
      <c r="A29" s="61">
        <v>1</v>
      </c>
      <c r="B29" s="60" t="s">
        <v>105</v>
      </c>
      <c r="C29" s="59" t="s">
        <v>106</v>
      </c>
      <c r="D29" s="41" t="s">
        <v>88</v>
      </c>
      <c r="E29" s="41">
        <v>16</v>
      </c>
      <c r="F29" s="62" t="s">
        <v>137</v>
      </c>
      <c r="G29" s="38">
        <v>16</v>
      </c>
      <c r="H29" s="48"/>
    </row>
    <row r="30" spans="1:8" s="18" customFormat="1" ht="30">
      <c r="A30" s="61">
        <v>2</v>
      </c>
      <c r="B30" s="60" t="s">
        <v>107</v>
      </c>
      <c r="C30" s="59" t="s">
        <v>108</v>
      </c>
      <c r="D30" s="41" t="s">
        <v>88</v>
      </c>
      <c r="E30" s="41">
        <v>10</v>
      </c>
      <c r="F30" s="62" t="s">
        <v>137</v>
      </c>
      <c r="G30" s="38">
        <v>10</v>
      </c>
      <c r="H30" s="48"/>
    </row>
    <row r="31" spans="1:8" s="18" customFormat="1" ht="30">
      <c r="A31" s="61">
        <v>3</v>
      </c>
      <c r="B31" s="60" t="s">
        <v>109</v>
      </c>
      <c r="C31" s="59" t="s">
        <v>103</v>
      </c>
      <c r="D31" s="41" t="s">
        <v>88</v>
      </c>
      <c r="E31" s="48">
        <v>5</v>
      </c>
      <c r="F31" s="48" t="s">
        <v>138</v>
      </c>
      <c r="G31" s="38">
        <v>5</v>
      </c>
      <c r="H31" s="48"/>
    </row>
    <row r="32" spans="1:8" s="18" customFormat="1">
      <c r="A32" s="61">
        <v>4</v>
      </c>
      <c r="B32" s="59" t="s">
        <v>86</v>
      </c>
      <c r="C32" s="59" t="s">
        <v>87</v>
      </c>
      <c r="D32" s="41" t="s">
        <v>88</v>
      </c>
      <c r="E32" s="41">
        <v>10</v>
      </c>
      <c r="F32" s="62" t="s">
        <v>137</v>
      </c>
      <c r="G32" s="38">
        <v>10</v>
      </c>
      <c r="H32" s="48"/>
    </row>
    <row r="33" spans="1:8" s="18" customFormat="1" ht="45">
      <c r="A33" s="61">
        <v>5</v>
      </c>
      <c r="B33" s="60" t="s">
        <v>89</v>
      </c>
      <c r="C33" s="59" t="s">
        <v>90</v>
      </c>
      <c r="D33" s="41" t="s">
        <v>88</v>
      </c>
      <c r="E33" s="41">
        <v>10</v>
      </c>
      <c r="F33" s="62" t="s">
        <v>137</v>
      </c>
      <c r="G33" s="38">
        <v>10</v>
      </c>
      <c r="H33" s="48"/>
    </row>
    <row r="34" spans="1:8" s="18" customFormat="1" ht="30">
      <c r="A34" s="45">
        <v>6</v>
      </c>
      <c r="B34" s="47" t="s">
        <v>91</v>
      </c>
      <c r="C34" s="49" t="s">
        <v>92</v>
      </c>
      <c r="D34" s="41" t="s">
        <v>88</v>
      </c>
      <c r="E34" s="41">
        <v>2</v>
      </c>
      <c r="F34" s="62" t="s">
        <v>137</v>
      </c>
      <c r="G34" s="41">
        <v>2</v>
      </c>
      <c r="H34" s="48"/>
    </row>
    <row r="35" spans="1:8" s="18" customFormat="1" ht="30">
      <c r="A35" s="45">
        <v>7</v>
      </c>
      <c r="B35" s="47" t="s">
        <v>93</v>
      </c>
      <c r="C35" s="49" t="s">
        <v>94</v>
      </c>
      <c r="D35" s="41" t="s">
        <v>88</v>
      </c>
      <c r="E35" s="41">
        <v>1</v>
      </c>
      <c r="F35" s="48" t="s">
        <v>138</v>
      </c>
      <c r="G35" s="41">
        <v>1</v>
      </c>
      <c r="H35" s="48"/>
    </row>
    <row r="36" spans="1:8" ht="30">
      <c r="A36" s="45">
        <v>8</v>
      </c>
      <c r="B36" s="60" t="s">
        <v>135</v>
      </c>
      <c r="C36" s="59" t="s">
        <v>243</v>
      </c>
      <c r="D36" s="41" t="s">
        <v>88</v>
      </c>
      <c r="E36" s="41">
        <v>3</v>
      </c>
      <c r="F36" s="62" t="s">
        <v>138</v>
      </c>
      <c r="G36" s="41">
        <v>3</v>
      </c>
      <c r="H36" s="48"/>
    </row>
  </sheetData>
  <mergeCells count="30">
    <mergeCell ref="A16:H16"/>
    <mergeCell ref="A27:H27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zoomScale="87" workbookViewId="0">
      <selection activeCell="B11" sqref="B11"/>
    </sheetView>
  </sheetViews>
  <sheetFormatPr defaultColWidth="14.42578125" defaultRowHeight="1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9" width="8.7109375" style="4" customWidth="1"/>
    <col min="10" max="16384" width="14.42578125" style="4"/>
  </cols>
  <sheetData>
    <row r="1" spans="1:8">
      <c r="A1" s="144" t="s">
        <v>12</v>
      </c>
      <c r="B1" s="145"/>
      <c r="C1" s="145"/>
      <c r="D1" s="145"/>
      <c r="E1" s="145"/>
      <c r="F1" s="145"/>
      <c r="G1" s="145"/>
    </row>
    <row r="2" spans="1:8" ht="20.25">
      <c r="A2" s="107" t="s">
        <v>13</v>
      </c>
      <c r="B2" s="107"/>
      <c r="C2" s="107"/>
      <c r="D2" s="107"/>
      <c r="E2" s="107"/>
      <c r="F2" s="107"/>
      <c r="G2" s="107"/>
      <c r="H2" s="19"/>
    </row>
    <row r="3" spans="1:8" ht="20.25">
      <c r="A3" s="108" t="str">
        <f>'Информация о Чемпионате'!B4</f>
        <v>Региональный чемпионат</v>
      </c>
      <c r="B3" s="108"/>
      <c r="C3" s="108"/>
      <c r="D3" s="108"/>
      <c r="E3" s="108"/>
      <c r="F3" s="108"/>
      <c r="G3" s="108"/>
      <c r="H3" s="20"/>
    </row>
    <row r="4" spans="1:8" ht="20.25">
      <c r="A4" s="107" t="s">
        <v>14</v>
      </c>
      <c r="B4" s="107"/>
      <c r="C4" s="107"/>
      <c r="D4" s="107"/>
      <c r="E4" s="107"/>
      <c r="F4" s="107"/>
      <c r="G4" s="107"/>
      <c r="H4" s="19"/>
    </row>
    <row r="5" spans="1:8" ht="20.25">
      <c r="A5" s="146" t="str">
        <f>'Информация о Чемпионате'!B3</f>
        <v>Технологии физического развития</v>
      </c>
      <c r="B5" s="146"/>
      <c r="C5" s="146"/>
      <c r="D5" s="146"/>
      <c r="E5" s="146"/>
      <c r="F5" s="146"/>
      <c r="G5" s="146"/>
      <c r="H5" s="21"/>
    </row>
    <row r="6" spans="1:8" ht="20.25">
      <c r="A6" s="122" t="s">
        <v>110</v>
      </c>
      <c r="B6" s="140"/>
      <c r="C6" s="140"/>
      <c r="D6" s="140"/>
      <c r="E6" s="140"/>
      <c r="F6" s="140"/>
      <c r="G6" s="140"/>
    </row>
    <row r="7" spans="1:8" ht="30">
      <c r="A7" s="12" t="s">
        <v>26</v>
      </c>
      <c r="B7" s="12" t="s">
        <v>27</v>
      </c>
      <c r="C7" s="8" t="s">
        <v>28</v>
      </c>
      <c r="D7" s="12" t="s">
        <v>29</v>
      </c>
      <c r="E7" s="12" t="s">
        <v>30</v>
      </c>
      <c r="F7" s="12" t="s">
        <v>31</v>
      </c>
      <c r="G7" s="12" t="s">
        <v>111</v>
      </c>
    </row>
    <row r="8" spans="1:8" ht="30">
      <c r="A8" s="16">
        <v>1</v>
      </c>
      <c r="B8" s="11" t="s">
        <v>112</v>
      </c>
      <c r="C8" s="22" t="s">
        <v>113</v>
      </c>
      <c r="D8" s="16" t="s">
        <v>114</v>
      </c>
      <c r="E8" s="16">
        <v>1</v>
      </c>
      <c r="F8" s="16" t="s">
        <v>115</v>
      </c>
      <c r="G8" s="12"/>
    </row>
    <row r="9" spans="1:8">
      <c r="A9" s="16">
        <v>2</v>
      </c>
      <c r="B9" s="11" t="s">
        <v>116</v>
      </c>
      <c r="C9" s="13" t="s">
        <v>117</v>
      </c>
      <c r="D9" s="16" t="s">
        <v>114</v>
      </c>
      <c r="E9" s="16">
        <v>1</v>
      </c>
      <c r="F9" s="62" t="s">
        <v>137</v>
      </c>
      <c r="G9" s="12"/>
    </row>
    <row r="10" spans="1:8" s="69" customFormat="1" ht="45">
      <c r="A10" s="16">
        <v>3</v>
      </c>
      <c r="B10" s="11" t="s">
        <v>118</v>
      </c>
      <c r="C10" s="23" t="s">
        <v>119</v>
      </c>
      <c r="D10" s="16" t="s">
        <v>114</v>
      </c>
      <c r="E10" s="16">
        <v>1</v>
      </c>
      <c r="F10" s="62" t="s">
        <v>137</v>
      </c>
      <c r="G10" s="12"/>
    </row>
    <row r="11" spans="1:8" ht="45">
      <c r="A11" s="16">
        <v>4</v>
      </c>
      <c r="B11" s="37" t="s">
        <v>231</v>
      </c>
      <c r="C11" s="23" t="s">
        <v>119</v>
      </c>
      <c r="D11" s="48" t="s">
        <v>35</v>
      </c>
      <c r="E11" s="16">
        <v>1</v>
      </c>
      <c r="F11" s="62" t="s">
        <v>137</v>
      </c>
      <c r="G11" s="1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122</cp:lastModifiedBy>
  <cp:revision>1</cp:revision>
  <dcterms:created xsi:type="dcterms:W3CDTF">2023-01-11T12:24:27Z</dcterms:created>
  <dcterms:modified xsi:type="dcterms:W3CDTF">2025-01-31T09:01:29Z</dcterms:modified>
</cp:coreProperties>
</file>