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KseniaPetrova\Рабочий Стол\2025 РЭ\"/>
    </mc:Choice>
  </mc:AlternateContent>
  <xr:revisionPtr revIDLastSave="0" documentId="13_ncr:1_{90B10A35-740F-4BAA-979C-CB26EBF1E1FE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G185" i="4"/>
  <c r="G184" i="4"/>
  <c r="G183" i="4"/>
  <c r="G182" i="4"/>
  <c r="C10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12" i="4"/>
  <c r="G10" i="4"/>
  <c r="E10" i="4"/>
  <c r="G11" i="4"/>
  <c r="E11" i="4"/>
  <c r="C15" i="4"/>
  <c r="C9" i="4"/>
</calcChain>
</file>

<file path=xl/sharedStrings.xml><?xml version="1.0" encoding="utf-8"?>
<sst xmlns="http://schemas.openxmlformats.org/spreadsheetml/2006/main" count="1023" uniqueCount="377">
  <si>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</si>
  <si>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</si>
  <si>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</si>
  <si>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</si>
  <si>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</si>
  <si>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</si>
  <si>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</si>
  <si>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</si>
  <si>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</si>
  <si>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</si>
  <si>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</si>
  <si>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</si>
  <si>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</si>
  <si>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</si>
  <si>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</si>
  <si>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</si>
  <si>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</si>
  <si>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</si>
  <si>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</si>
  <si>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</si>
  <si>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</si>
  <si>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</si>
  <si>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</si>
  <si>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</si>
  <si>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</si>
  <si>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</si>
  <si>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</si>
  <si>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</si>
  <si>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</si>
  <si>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</si>
  <si>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</si>
  <si>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</si>
  <si>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</si>
  <si>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</si>
  <si>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</si>
  <si>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</si>
  <si>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</si>
  <si>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</si>
  <si>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</si>
  <si>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</si>
  <si>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</si>
  <si>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</si>
  <si>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</si>
  <si>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</si>
  <si>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</si>
  <si>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</si>
  <si>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</si>
  <si>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</si>
  <si>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Физическая культура, спорт и фитнес</t>
  </si>
  <si>
    <t>Площадь зоны: не менее 242 кв.м.</t>
  </si>
  <si>
    <t xml:space="preserve">Освещение: Допустимо верхнее искусственное освещение ( не менее 300 люкс) </t>
  </si>
  <si>
    <t>Покрытие пола: нескользящее на всю зону</t>
  </si>
  <si>
    <t>Подведение/ отведение ГХВС (при необходимости): не требуется</t>
  </si>
  <si>
    <t xml:space="preserve">Электричество: 6 подключений к сети  по (220 Вольт и 380 Вольт)	</t>
  </si>
  <si>
    <t>Интерактивная система:</t>
  </si>
  <si>
    <t>Оборудование IT</t>
  </si>
  <si>
    <t>1.1</t>
  </si>
  <si>
    <t>Проектор с креплением</t>
  </si>
  <si>
    <t>Короткофокусный</t>
  </si>
  <si>
    <t>1.2</t>
  </si>
  <si>
    <t>Интерактивная доска / Интерактивная панель</t>
  </si>
  <si>
    <t>С лотком или с интерактивным лотком</t>
  </si>
  <si>
    <t>1.3</t>
  </si>
  <si>
    <t>Напольная стойка для интерактивной доски с кронштейном для КФ проектора /Универсальная мобильная стойка для интерактивной панели</t>
  </si>
  <si>
    <t>Напольная мобильная стойка для интерактивных досок и короткофокусных проекторов различных производителей, материал: металл /Напольная мобильная стойка для интерактивных панелей, материал: металл</t>
  </si>
  <si>
    <t>Инструмент</t>
  </si>
  <si>
    <t>1.4</t>
  </si>
  <si>
    <t>Ноутбук к интерактивной доске / интерактивной панели</t>
  </si>
  <si>
    <t>Минимальные требования: экран: диагональ - 15,6"(39.6 см);  количество ядер - 4; объём жесткого диска - 500 ГБ. Допускается использование моноблоков.</t>
  </si>
  <si>
    <t>1.5</t>
  </si>
  <si>
    <t>Компьютерная мышь</t>
  </si>
  <si>
    <t>Проводная / беспроводная с колесом прокрутки</t>
  </si>
  <si>
    <t xml:space="preserve">Микшер + музыкальные колонки </t>
  </si>
  <si>
    <t>Оборудование</t>
  </si>
  <si>
    <t xml:space="preserve">Ноутбук </t>
  </si>
  <si>
    <t xml:space="preserve">Головная гарнитура с конденсаторным микрофоном с круговой характеристикой направленности        </t>
  </si>
  <si>
    <t>Сетевой фильтр</t>
  </si>
  <si>
    <t>Сетевой фильтр на 6 розеток, мощность 220 Вт, заземление, выключатель на корпусе, световая индикация, длина шнура не менее 3м</t>
  </si>
  <si>
    <t>шт.</t>
  </si>
  <si>
    <t>МФУ</t>
  </si>
  <si>
    <t>МФУ лазерный черно-белый</t>
  </si>
  <si>
    <t xml:space="preserve">Принтер </t>
  </si>
  <si>
    <t>лазерный черно-белый</t>
  </si>
  <si>
    <t>Картридж для  принтера</t>
  </si>
  <si>
    <t>Картридж заправочный</t>
  </si>
  <si>
    <t>Расходные материалы</t>
  </si>
  <si>
    <t>Картридж для  МФУ</t>
  </si>
  <si>
    <t>Переходник / адаптер для наушников с микрофоном (по необходимости в соответствии с конструктивными особенностями компьютера/ноутбука)</t>
  </si>
  <si>
    <t>Mini jack 3.5 mm (M) - 2 x mini jack 3.5 mm (F). Применимо для наушников с двумя штекерами.</t>
  </si>
  <si>
    <t>Картридер (по необходимости в соответствии с конструктивными особенностями компьютера/ноутбука)</t>
  </si>
  <si>
    <t xml:space="preserve">Устройство для чтения карт памяти. Интерфейс USB 2.0. </t>
  </si>
  <si>
    <t xml:space="preserve">Программное обеспечение для обработки и монтажа видео </t>
  </si>
  <si>
    <t>Критически важные характеристики отсутствуют</t>
  </si>
  <si>
    <t>ПО</t>
  </si>
  <si>
    <t>Программное обеспечение для разработки презентационного материала</t>
  </si>
  <si>
    <t>Программное обеспечение для разработки интерактивных уроков</t>
  </si>
  <si>
    <t xml:space="preserve">Программное обеспечение для работы с документами в формате PDF </t>
  </si>
  <si>
    <t xml:space="preserve">Программное обеспечение для обработки и монтажа аудиозаписей </t>
  </si>
  <si>
    <t>Редактор для обработки текстовых документов</t>
  </si>
  <si>
    <t>Программное обеспечение  для работы с графическими изображениями</t>
  </si>
  <si>
    <t>Программное обеспечение  для просмотра фото и видео</t>
  </si>
  <si>
    <t>Батарейки (по необходимости)</t>
  </si>
  <si>
    <t>типоразмер ААА LR-03 / АА LR6
 Емкость: 1500 мА*ч</t>
  </si>
  <si>
    <t>Офисный стол</t>
  </si>
  <si>
    <t xml:space="preserve">2-х местный </t>
  </si>
  <si>
    <t>Мебель</t>
  </si>
  <si>
    <t>Стул</t>
  </si>
  <si>
    <t>Каркас: металл</t>
  </si>
  <si>
    <t>Стеллаж</t>
  </si>
  <si>
    <t xml:space="preserve">Конусы </t>
  </si>
  <si>
    <t>h = 24 см</t>
  </si>
  <si>
    <t>Фишки для футбола</t>
  </si>
  <si>
    <t>Материал: пластик, d = 19 см,      h = 5см</t>
  </si>
  <si>
    <t>Мат гимнастический</t>
  </si>
  <si>
    <t>1м * 2м * 0,1м</t>
  </si>
  <si>
    <t xml:space="preserve">Мяч баскетбольный </t>
  </si>
  <si>
    <t>d = 7", вес - 500 г.</t>
  </si>
  <si>
    <t>Мяч волейбольный</t>
  </si>
  <si>
    <t>Размер 5, длина окружности 65-67 см, вес 260-280 г. </t>
  </si>
  <si>
    <t>Мяч футзальный</t>
  </si>
  <si>
    <t>Окружность от 57,5 до 59,5 см.</t>
  </si>
  <si>
    <t xml:space="preserve">Обруч </t>
  </si>
  <si>
    <t>Диаметр - 90 см</t>
  </si>
  <si>
    <t xml:space="preserve">Гимнастическая палка </t>
  </si>
  <si>
    <t>Минимальная длина - 90 см</t>
  </si>
  <si>
    <t xml:space="preserve">Скакалка </t>
  </si>
  <si>
    <t>до 3 м (275 см)</t>
  </si>
  <si>
    <t xml:space="preserve">Гимнастический коврик </t>
  </si>
  <si>
    <t>Размер: 180 x 60 x 0,6 см.</t>
  </si>
  <si>
    <t xml:space="preserve">Гимнастическая скамейка </t>
  </si>
  <si>
    <t>4 м</t>
  </si>
  <si>
    <t xml:space="preserve">Гантели </t>
  </si>
  <si>
    <t>(0,5 кг) литые, неразборные, нескользящее покрытие</t>
  </si>
  <si>
    <t>(1 кг) литые, неразборные</t>
  </si>
  <si>
    <t>Утяжелители</t>
  </si>
  <si>
    <t>Вес 0,5 кг. Наполнитель 32% песок, 68% железо. Основной материал 100% неопрен</t>
  </si>
  <si>
    <t>Вес 1 кг. Наполнитель 32% песок, 68% железо. Основной материал 100% неопрен</t>
  </si>
  <si>
    <t>Степ-платформа</t>
  </si>
  <si>
    <t>Регулировка высоты 10-15-20-25 см, размер 102 x 38.5 x 25 см.  Максимальный вес пользователя 110 кг</t>
  </si>
  <si>
    <t xml:space="preserve">Гимнастический мяч (фитбол) </t>
  </si>
  <si>
    <t>Диаметр 65-75 см</t>
  </si>
  <si>
    <t>Ринги (изотонические кольца)</t>
  </si>
  <si>
    <t>d = 38 см</t>
  </si>
  <si>
    <t>Роллы (цилиндры)</t>
  </si>
  <si>
    <t>Размер 15*90</t>
  </si>
  <si>
    <t>Роллы (массажные)</t>
  </si>
  <si>
    <t>Размер 14*33</t>
  </si>
  <si>
    <t>Мяч массажный</t>
  </si>
  <si>
    <t>d = 6 - 7 см</t>
  </si>
  <si>
    <t>Мяч для пилатеса</t>
  </si>
  <si>
    <t>d = 25 см</t>
  </si>
  <si>
    <t xml:space="preserve">Малый мяч </t>
  </si>
  <si>
    <t>d = 10 - 12 см</t>
  </si>
  <si>
    <t>Теннисный мяч</t>
  </si>
  <si>
    <t>d = 6 см</t>
  </si>
  <si>
    <t>Ремень для йоги</t>
  </si>
  <si>
    <t xml:space="preserve">Размеры: 180(175)*3,8 см </t>
  </si>
  <si>
    <t>Блок для йоги</t>
  </si>
  <si>
    <t>Габариты, см (Д*Ш*Т): 22,5 х 15 х 7,8 (23 х 12 х 8)</t>
  </si>
  <si>
    <t>Болстер</t>
  </si>
  <si>
    <t>Размер: длина - 50 см., диаметр - 20 см.</t>
  </si>
  <si>
    <t xml:space="preserve">Медицинский мяч </t>
  </si>
  <si>
    <t>1 кг</t>
  </si>
  <si>
    <t>2 кг</t>
  </si>
  <si>
    <t xml:space="preserve">Полусфера гимнастическая bosu </t>
  </si>
  <si>
    <t>Диаметр от 24 до 63 см, max вес от 100 до 130 кг</t>
  </si>
  <si>
    <t>Набор из 3-4 кольцевых ленточных мини экспандеров разного сопротивления</t>
  </si>
  <si>
    <t>Материал латекс. Набор мини-эспандеров (минимум 3 разных уровня по нагрузке) длиной по окружности 59-61 см, шириной 4-5 см для выполнения упражнений на растяжение и сжатие. 2,26 кг - толщина 0,5 мм, нагрузка 5 LBS, 6,79 кг - толщина 0,9 мм, нагрузка 15 LBS, 4,53, 9,06 кг - толщина 1,1 мм, нагрузка 20 LB кг - толщина 0,7 мм, нагрузка 10 LBS</t>
  </si>
  <si>
    <t>Эспандер ленточный 0,45</t>
  </si>
  <si>
    <t>Материал: латекс. Размер 150*15 см</t>
  </si>
  <si>
    <t>Эспандер ленточный 0,55</t>
  </si>
  <si>
    <t>Эспандер ленточный 0,65</t>
  </si>
  <si>
    <t xml:space="preserve">Плиометрическая тумба </t>
  </si>
  <si>
    <t>Размер: 75*60*50 см, материал: дерево/металл/фанера</t>
  </si>
  <si>
    <t>Бодибар 4 кг</t>
  </si>
  <si>
    <t>Длина 120 см длина, неразборный; 3,8 см диаметр; материал: сталь, на краях пластиковые наконечники</t>
  </si>
  <si>
    <t>Бодибар 6 кг</t>
  </si>
  <si>
    <t>Амортизатор с ручками уровень сопротивления слабый</t>
  </si>
  <si>
    <t>Длина 130 см с мягкими ручками</t>
  </si>
  <si>
    <t>Амортизатор с ручками уровень сопротивления средний</t>
  </si>
  <si>
    <t>Координационная лестница</t>
  </si>
  <si>
    <t>Длина 6 м. Материал перекладины: ABS пластик;  Материал соединяющей ленты: синтетическая ткань</t>
  </si>
  <si>
    <t>Барьер</t>
  </si>
  <si>
    <t>Плавная регулировка высоты; высота: 700 мм; длина: 600 мм; ширина: 650 мм</t>
  </si>
  <si>
    <t>Манишка зеленая</t>
  </si>
  <si>
    <t>Цвет: зеленый, материал - 100 % полиэстр</t>
  </si>
  <si>
    <t>Манишка оранжевая</t>
  </si>
  <si>
    <t>Цвет: оранжевый, материал - 100 % полиэстр</t>
  </si>
  <si>
    <t>Эстафетные палочки</t>
  </si>
  <si>
    <t>Материал: пластик/ алюминий/ дерево. Размеры: длина - 310 мм, диаметр 300-350 мм</t>
  </si>
  <si>
    <t xml:space="preserve">Передвижная корзина для мячей (на колесах) </t>
  </si>
  <si>
    <t>Вместимость - 25-30 мячей, минимальные размеры: длина и ширина 67 см, глубина 45 см, высота 103 см / Вместимость - 6 мячей, материал - полиэстер</t>
  </si>
  <si>
    <t>Сетка для переноски и хранения мячей</t>
  </si>
  <si>
    <t>Сетка для переноса мячей, размер - вместимость 10 мячей</t>
  </si>
  <si>
    <t xml:space="preserve">Оборудование  </t>
  </si>
  <si>
    <t>Ребаундер реактор для мячей</t>
  </si>
  <si>
    <t xml:space="preserve">Рама изготовлена из специальной легкой стальной трубы толщиной 1,5 мм, диаметром 25 мм. Полотно батута сделано из качественной полипропиленовой ткани. Способная выдержать длительную эксплуатацию. </t>
  </si>
  <si>
    <t>Кольцевой амортизатор</t>
  </si>
  <si>
    <t>Резиновый амортизатор. Нагрузка 14-45 кг. Длина - 104 см. (полная длина 208 см.); Толщина - 4,5 мм.  Ширина - 3 см. Бесшовное соединение. Материал - 100% латекс.</t>
  </si>
  <si>
    <t>Резиновый амортизатор. Нагрузка 23-68 кг. Длина - 104 см. (полная длина 208 см.); Толщина - 4,5 мм.  Ширина - 6,5 см. Бесшовное соединение. Материал - 100% латекс.</t>
  </si>
  <si>
    <t>Резиновый амортизатор. Нагрузка 36-90 кг. Длина - 104 см. (полная длина 208 см.); Толщина - 5 мм.  Ширина – 10,1 см. Бесшовное соединение. Материал - 100% латекс.</t>
  </si>
  <si>
    <t xml:space="preserve">Штанга разборная для аэробики в комплекте  * 2 х 5 кг диски;  
* 2 х 2,5 кг диски;  * 2 х 1,25 кг, 2 замка; * 1 стальной гриф с резиновым покрытием </t>
  </si>
  <si>
    <t>Гриф имеет полиуретановое покрытие, а свободные веса покрыты мягкой и износостойкой резиной.
Нагрузку изменять легко и просто - это делается с помощью удобных замков, которые надежно держат весовые диски на грифе. В комплекте идут весовые диски 2х5 кг, 2х2.5 кг и 2х1.25 кг и замки.
Общий вес штанги 19 кг.</t>
  </si>
  <si>
    <t>Стойка для хранения штанг разборных для аэробики</t>
  </si>
  <si>
    <t>Габариты: 162*78*136 см</t>
  </si>
  <si>
    <t>Мусорная корзина</t>
  </si>
  <si>
    <t>Другое</t>
  </si>
  <si>
    <t>Мешки для мусора</t>
  </si>
  <si>
    <t>30-60 л</t>
  </si>
  <si>
    <t>уп.</t>
  </si>
  <si>
    <t>Площадь зоны: не менее 15 кв.м.</t>
  </si>
  <si>
    <t xml:space="preserve">Освещение: Допустимо верхнее искусственное освещение ( не менее 200 люкс) </t>
  </si>
  <si>
    <t xml:space="preserve">Электричество: 1 подключение к сети  по (220 Вольт и 380 Вольт)	</t>
  </si>
  <si>
    <t xml:space="preserve">Покрытие пола: нескользящее покрытие </t>
  </si>
  <si>
    <t>Подведение сжатого воздуха (при необходимости): не требуется</t>
  </si>
  <si>
    <t xml:space="preserve">Наушники </t>
  </si>
  <si>
    <t>Совместимые с ПК / ноутбуком / моноблоком</t>
  </si>
  <si>
    <t>Сетевой фильтр на 3-6 розеток, мощность 220 Вт, заземление, выключатель на корпусе, световая индикация, длина шнура не менее 3м</t>
  </si>
  <si>
    <t xml:space="preserve">Спортивный секундомер </t>
  </si>
  <si>
    <t>Материал: пластик, с функцией запоминания результатов</t>
  </si>
  <si>
    <t>Одноразовые перчатки</t>
  </si>
  <si>
    <t>СИЗ</t>
  </si>
  <si>
    <t>Антисептик</t>
  </si>
  <si>
    <t>Влажные салфетки</t>
  </si>
  <si>
    <t>Вешалка / Ящики для хранения</t>
  </si>
  <si>
    <t>Аптечка</t>
  </si>
  <si>
    <t>Оснащение не менее, чем по приказу Министерства здравоохранения Российской Федерации от 15 декабря 2020 г. № 1331н «Об утверждении требований к комплектации медицинскими изделиями аптечки для оказания первой помощи работникам»</t>
  </si>
  <si>
    <t>Охрана труда</t>
  </si>
  <si>
    <t>Огнетушитель</t>
  </si>
  <si>
    <t>Требования не менее, чем по приказу Федерального агентства по техническому регулированию и метрологии от 24 августа 2021 г. N 794-ст, в части ГОСТ Р 51057 Техника пожарная. Огнетушители переносные. Общие технические требования</t>
  </si>
  <si>
    <t>Кулер с холодной/горячей водой</t>
  </si>
  <si>
    <t>Напольный кулер для воды с нагревом и электронной системой охлаждения</t>
  </si>
  <si>
    <t>Одноразовые стаканы</t>
  </si>
  <si>
    <t>Критически важные характеристики позиции отсутствуют</t>
  </si>
  <si>
    <t>Площадь зоны: не менее 4 кв.м.</t>
  </si>
  <si>
    <t xml:space="preserve">Электричество: 10 подключений к сети  по (220 Вольт и 380 Вольт)	</t>
  </si>
  <si>
    <t>Наушники с микрофоном</t>
  </si>
  <si>
    <t>Программа для видео-конференц-связи</t>
  </si>
  <si>
    <t>Спортивная форма</t>
  </si>
  <si>
    <t>Спортивная футболка, спортивные штаны, олимпийка (по необходимости)</t>
  </si>
  <si>
    <t>Спортивная обувь с нескользящей подошвой</t>
  </si>
  <si>
    <t>Кроссовки на шнурках или липучках со светлой подошвой</t>
  </si>
  <si>
    <t>Простой карандаш</t>
  </si>
  <si>
    <t>Твердость - HB, c ластиком, шестигранный корпус карандаша изготовлен из дерева</t>
  </si>
  <si>
    <t>Канцелярия</t>
  </si>
  <si>
    <t xml:space="preserve">Скобы для степлера </t>
  </si>
  <si>
    <t>№10, 1000 штук, материал - металл</t>
  </si>
  <si>
    <t>Папка-планшет с зажимом</t>
  </si>
  <si>
    <t>С верхним прижимом и крышкой. Формат: А4. Материал: покрытие из ПВХ.</t>
  </si>
  <si>
    <t>Ластик</t>
  </si>
  <si>
    <t>Материал: каучук</t>
  </si>
  <si>
    <t>Ножницы</t>
  </si>
  <si>
    <t>Длина: 170 мм. Тип: симметричные. Цвет: черный. Матери-ал лезвий: нержавеющая сталь. На ручках резиновые вставки</t>
  </si>
  <si>
    <t>Длина 20 см</t>
  </si>
  <si>
    <t>Степлер</t>
  </si>
  <si>
    <t>№10, до 16 листов, пластиковый корпус</t>
  </si>
  <si>
    <t>Антистеплер</t>
  </si>
  <si>
    <t>Для скоб № 10 и № 24/6 с двухсторонним захватом. Материал: металл, пластик.</t>
  </si>
  <si>
    <t xml:space="preserve">Бумага для записей </t>
  </si>
  <si>
    <t xml:space="preserve">Блокнот А5 (148*210) Лист - белый. Материал - картон, бумага. Кол-во стр. - 80 </t>
  </si>
  <si>
    <t>Ручка шариковая</t>
  </si>
  <si>
    <t>Модель изготовлена из пластика. Ручка с металлическим наконечником с резьбой. Стержень ручки сменный (длина 142 мм), с толщиной письма 0,5 мм. Цвет чернил ручки - синий.</t>
  </si>
  <si>
    <t>Стакан для хранения канцелярских принадлежностей</t>
  </si>
  <si>
    <t>Материал: пластик, размер изделия: 60x60x90 мм</t>
  </si>
  <si>
    <t>Вертикальные накопители</t>
  </si>
  <si>
    <t>Ширина: 70-80 мм, материал: пластик, количество отделений: 1</t>
  </si>
  <si>
    <t>Папка скоросшиватель</t>
  </si>
  <si>
    <t xml:space="preserve">Папка формата А 4 </t>
  </si>
  <si>
    <t>Двусторонний скотч</t>
  </si>
  <si>
    <t>25 мм х 10 м;  Двусторонняя лента Berlingo. Плотность – 1000 мкм. Основа – вспенен-ный полипропилен. Диаметр втулки – 76 мм</t>
  </si>
  <si>
    <t xml:space="preserve">Мел </t>
  </si>
  <si>
    <t>Белого цвета, квадратный, состав - природный гипс, мел.</t>
  </si>
  <si>
    <t>Малярный скотч</t>
  </si>
  <si>
    <t>Белого цвета, 38 мм х 25 м, основа - крепированая бумага, клеевой слой на основе натурального каучука</t>
  </si>
  <si>
    <t>Длина: 170 мм. Тип: симметричные. Цвет: черный. Материал лезвий: нержавеющая сталь. На ручках резиновые вставки</t>
  </si>
  <si>
    <t xml:space="preserve">Линейка </t>
  </si>
  <si>
    <t>№24, 1000 штук, материал - металл</t>
  </si>
  <si>
    <t>№24, до 30 листов, металлический или пластиковый корпус</t>
  </si>
  <si>
    <t xml:space="preserve">Бумага ксероксная </t>
  </si>
  <si>
    <t>Формат А4 (500 листов)</t>
  </si>
  <si>
    <t>Файлы</t>
  </si>
  <si>
    <t>Формат: А4, плотность изделия: 40 мкм, фактура: рифленая/гладкая, вместимость: 50, цвет: прозрачный, количество в упаковке: 100 шт.</t>
  </si>
  <si>
    <t>Скотч</t>
  </si>
  <si>
    <t>Узкий, прозрачный</t>
  </si>
  <si>
    <t>Скотч малярный</t>
  </si>
  <si>
    <t>Папка скоросшиватеь</t>
  </si>
  <si>
    <t>Цветные стикеры</t>
  </si>
  <si>
    <t>Самоклеющиеся, в упаковке: 4 ярких цвета по 50 листов. Размер закладки: 38х51 мм.</t>
  </si>
  <si>
    <t>Папка сегрегатор</t>
  </si>
  <si>
    <t>Нож канцелярский</t>
  </si>
  <si>
    <t>Канцелярский нож с фиксатором,конструкция лезвия - выдвижное</t>
  </si>
  <si>
    <t>Не требуется</t>
  </si>
  <si>
    <t>Одежда</t>
  </si>
  <si>
    <t>Спортивная обувь с нескользкой подошвой</t>
  </si>
  <si>
    <t xml:space="preserve">Карта памяти sdhc </t>
  </si>
  <si>
    <t>Карта памяти формата SDHC, объем не менее 32 Гб, не более 64 Гб</t>
  </si>
  <si>
    <t>USB-флешка</t>
  </si>
  <si>
    <t>Минимальный объем 16 Gb</t>
  </si>
  <si>
    <t>Свисток</t>
  </si>
  <si>
    <t>Материал: пластик или металл с шнурком</t>
  </si>
  <si>
    <t>Калькулятор</t>
  </si>
  <si>
    <t>Сантиметровая лента</t>
  </si>
  <si>
    <t>Сантиметровая лента с делением в 1 см с двух сторон. Общая длина 200 см</t>
  </si>
  <si>
    <t>Рулетка</t>
  </si>
  <si>
    <t>Измерительная рулетка с фиксатором, 10м x 25мм</t>
  </si>
  <si>
    <t>Антибактериальные салфетки, упаковка 50 шт.</t>
  </si>
  <si>
    <t>одноразовые влажные салфетки с антибактериальными и противовирусными свойствами</t>
  </si>
  <si>
    <t>Зеркальный/цифровой фотоаппарат</t>
  </si>
  <si>
    <t>Зеркальный/цифровой фотоаппарат с возможностью видеозаписи  в формате Avi, Mp4. С дополнительной возможностью дистанционного управления. Наличие входа для петличного микрофона</t>
  </si>
  <si>
    <t>Аккумулятор</t>
  </si>
  <si>
    <t>Совместимый с фотоаппаратом и емкостью 1000 mah</t>
  </si>
  <si>
    <t>Зарядное устройство для аккумулятора фотоаппарата</t>
  </si>
  <si>
    <t>Совместимый с аккумулятором от фотоаппарата</t>
  </si>
  <si>
    <t>Микрофон петличный/беспроводной для фотоаппарата</t>
  </si>
  <si>
    <t>Совместимый с фотоаппаратом; всенаправленный петличный микрофон для смартфонов, DSLR, диктофонов и т.п. Оснащен Omni pickup pattern для полного охвата в 360 градусов. Длина кабеля - 150 см.</t>
  </si>
  <si>
    <t>Батарейка для микрофона (по необходимости)</t>
  </si>
  <si>
    <t>Типоразмер ААА LR-03 / АА LR6
 Емкость: 1500 мА*ч</t>
  </si>
  <si>
    <t>количество на усмотрение конкурсанта</t>
  </si>
  <si>
    <t>Штатив</t>
  </si>
  <si>
    <t>Штатив для фотоаппарата на трехсекционной опоре с тремя ножками, высота при всех выдвинутых секторах ножек – 130 см, с выдвинутой центральной колонной – 170 см; центральная колонна вращается и наклоняется до 180 градусов</t>
  </si>
  <si>
    <t>Планшет / смартфон</t>
  </si>
  <si>
    <t>Android. Минимальные требования к планшету: 
Диагональ дисплея: 10.1"-10.8". Разрешение дисплея: 1920x1200. Количество ядер процессора: 8. Размер оперативной памяти: 4 ГБ. Размер встроенной памяти: 64 ГБ. Разрешение основной камеры: 8 Мпикс.
Минимальные требования к смартфону:
Диагональ экрана: 6.53". Разрешение дисплея: 1600 х 720. Тип матрицы дисплея: IPS. Процессор: MediaTek Helio G25. Количество ядер процессора 8. Макс. частота процессора: 2.0 ГГц. Объем оперативной памяти: 2 Gb. Объем встроенной памяти: 32 Gb. Тыловая камера: 13 Мп (f/1.8, 1.12μm). Фронтальная камера: 5 Мп. Макс. разрешение видео 1080p@30fps. Поддерживаемые форматы: MP4, MP3, MKV, AAC, H.264, MPEG4, PCM, FLAC, WB</t>
  </si>
  <si>
    <t>Наушники</t>
  </si>
  <si>
    <t>Совместимые со смартфоном (проводные / беспроводные)</t>
  </si>
  <si>
    <t>Евроконверт</t>
  </si>
  <si>
    <t>Конверт европейского стандарта Е65. Размер 220*110 мм</t>
  </si>
  <si>
    <t>Маска одноразовая</t>
  </si>
  <si>
    <t>количество на усмотрение конкурсанта или с учетом санитарно-эпидемиологических требований</t>
  </si>
  <si>
    <t>Контейнер для хранения материалов</t>
  </si>
  <si>
    <t>Минимальные размеры 25 см * 27 см * 15 см</t>
  </si>
  <si>
    <t>Ящики для хранения</t>
  </si>
  <si>
    <t xml:space="preserve">Open Broadcaster Software (OBS) </t>
  </si>
  <si>
    <t>Свободная программа с открытым исходным кодом для записи видео и потокового вещания, разрабатываемая проектом OBS и сообществом независимых разработчиков. OBS</t>
  </si>
  <si>
    <t>Комната Главного эксперта (оборудование, инструмент, мебель)</t>
  </si>
  <si>
    <t>Площадь зоны: не менее 10 кв.м.</t>
  </si>
  <si>
    <t>Стол для эксперта оценки</t>
  </si>
  <si>
    <t>Стул для эксперта оценки</t>
  </si>
  <si>
    <t xml:space="preserve">Офисный стол </t>
  </si>
  <si>
    <t xml:space="preserve">Стул </t>
  </si>
  <si>
    <t>Комната Конкурсантов (оборудование, инструмент, мебель)</t>
  </si>
  <si>
    <t>Комната Экспертов (оборудование, инструмент, мебель)</t>
  </si>
  <si>
    <t xml:space="preserve">Зона технического администратора площадки (оборудование, инструмент, мебель) </t>
  </si>
  <si>
    <t>Офисный стол ТАП</t>
  </si>
  <si>
    <t>Стул ТАП</t>
  </si>
  <si>
    <t xml:space="preserve">Зона экспертов (оборудование, инструмент, мебель) </t>
  </si>
  <si>
    <t xml:space="preserve">Общая зона (оборудование, инструмент, мебель) </t>
  </si>
  <si>
    <t>Таймер</t>
  </si>
  <si>
    <t>Спортивный таймер для прямого и обратного счета времени</t>
  </si>
  <si>
    <t>Шкафчик с 6-тью ячейками/Вешалки</t>
  </si>
  <si>
    <t>Станок-счётчик для отжиманий</t>
  </si>
  <si>
    <t>Картридер</t>
  </si>
  <si>
    <t>Устройство для чтения карт памяти, а также иных электронных карт самого разного назначения</t>
  </si>
  <si>
    <t>Sim-карта</t>
  </si>
  <si>
    <t>Идентификационный электронный модуль абонента, применяемый в мобильной связи</t>
  </si>
  <si>
    <t>Региональный этап</t>
  </si>
  <si>
    <t>Санкт-Петербург</t>
  </si>
  <si>
    <t>Государственное бюджетное профессиональное образовательное учреждение педагогический колледж № 1 им. Н.А. Некрасова Санкт-Петербурга</t>
  </si>
  <si>
    <t>город Санкт-Петербург, проспект Костромской, дом 46 литера А</t>
  </si>
  <si>
    <t>10.02.2025 - 14.02.2025</t>
  </si>
  <si>
    <t>Петрова Ксения Тагировна</t>
  </si>
  <si>
    <t>PetrovaKT@mail.ru</t>
  </si>
  <si>
    <t>Максимов Виктор Иванович</t>
  </si>
  <si>
    <t>Maximov.13@mail.ru</t>
  </si>
  <si>
    <t>Общая зона конкурсной площадки (оборудование, инструмент, мебель, канцелярия)</t>
  </si>
  <si>
    <t>CapCat для ПК</t>
  </si>
  <si>
    <t>MS Office Power Point</t>
  </si>
  <si>
    <t xml:space="preserve">Smart Notebook </t>
  </si>
  <si>
    <t>Adobe Reader</t>
  </si>
  <si>
    <t>Audacity</t>
  </si>
  <si>
    <t>MS Office Word, MS Office Exel</t>
  </si>
  <si>
    <t>Paint</t>
  </si>
  <si>
    <t>VLC media player</t>
  </si>
  <si>
    <t>ширина -  2 метра, высота - 2 метра, количество полок - 4</t>
  </si>
  <si>
    <t>Операционная система  Windows 10. Тип экрана IPS. Диагональ экрана 15.6". Разрешение экрана 1920x1080. Количество ядер процессора 4. Максимальное число потоков 4. Частота 2,6 ГГц. Размер оперативной памяти 8 ГБ. Количество слотов под модули памяти 1. Максимальный объем памяти 12 Гб. Средства ввода информации: мышь.</t>
  </si>
  <si>
    <t>USB/аудио интерфейсом, XENYX микр. предусилит. и компресс., беспровод. опциями,Multi-FX процессор, 10 каналов</t>
  </si>
  <si>
    <t>Гарнитура для выступления (микрофон)</t>
  </si>
  <si>
    <t>Устройство из двух соединённых платформ (опорной и контактной). Прочный корпус из многослойной фанеры выдерживает нагрузки свыше 100 кг, а световые звуковые сигналы помогают контролировать правильность выполнения упражнений.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</si>
</sst>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u/>
      <sz val="11"/>
      <name val="Calibri"/>
      <family val="2"/>
      <scheme val="minor"/>
    </font>
    <font>
      <u/>
      <sz val="14"/>
      <name val="Times New Roman"/>
      <family val="1"/>
      <charset val="204"/>
    </font>
    <font>
      <sz val="11"/>
      <color indexed="64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8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6" xfId="0" applyFont="1" applyBorder="1" applyAlignment="1">
      <alignment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2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7" fillId="0" borderId="1" xfId="1" applyFont="1" applyBorder="1" applyAlignment="1">
      <alignment horizontal="left" vertical="top" wrapText="1"/>
    </xf>
    <xf numFmtId="0" fontId="17" fillId="0" borderId="12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15" fillId="0" borderId="16" xfId="0" applyFont="1" applyBorder="1" applyAlignment="1">
      <alignment horizontal="left" wrapText="1"/>
    </xf>
    <xf numFmtId="0" fontId="1" fillId="0" borderId="0" xfId="1"/>
    <xf numFmtId="0" fontId="9" fillId="0" borderId="2" xfId="1" applyFont="1" applyBorder="1" applyAlignment="1">
      <alignment horizontal="center" vertical="top"/>
    </xf>
    <xf numFmtId="0" fontId="10" fillId="0" borderId="2" xfId="1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9" fillId="7" borderId="16" xfId="0" applyFont="1" applyFill="1" applyBorder="1" applyAlignment="1">
      <alignment vertical="center" wrapText="1"/>
    </xf>
    <xf numFmtId="49" fontId="9" fillId="5" borderId="16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top" wrapText="1"/>
    </xf>
    <xf numFmtId="0" fontId="9" fillId="5" borderId="16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9" fontId="9" fillId="7" borderId="1" xfId="0" applyNumberFormat="1" applyFont="1" applyFill="1" applyBorder="1" applyAlignment="1">
      <alignment horizontal="left" vertical="top" wrapText="1"/>
    </xf>
    <xf numFmtId="0" fontId="9" fillId="5" borderId="16" xfId="0" applyFont="1" applyFill="1" applyBorder="1" applyAlignment="1">
      <alignment vertical="top" wrapText="1"/>
    </xf>
    <xf numFmtId="0" fontId="9" fillId="10" borderId="16" xfId="0" applyFont="1" applyFill="1" applyBorder="1" applyAlignment="1">
      <alignment vertical="top" wrapText="1"/>
    </xf>
    <xf numFmtId="0" fontId="9" fillId="5" borderId="16" xfId="0" applyFont="1" applyFill="1" applyBorder="1" applyAlignment="1">
      <alignment horizontal="center" vertical="top" wrapText="1"/>
    </xf>
    <xf numFmtId="0" fontId="9" fillId="7" borderId="16" xfId="0" applyFont="1" applyFill="1" applyBorder="1" applyAlignment="1">
      <alignment horizontal="left" vertical="top" wrapText="1"/>
    </xf>
    <xf numFmtId="0" fontId="2" fillId="5" borderId="1" xfId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7" borderId="16" xfId="0" applyFont="1" applyFill="1" applyBorder="1" applyAlignment="1">
      <alignment horizontal="center" vertical="top"/>
    </xf>
    <xf numFmtId="0" fontId="9" fillId="7" borderId="12" xfId="0" applyFont="1" applyFill="1" applyBorder="1" applyAlignment="1">
      <alignment vertical="top" wrapText="1"/>
    </xf>
    <xf numFmtId="0" fontId="9" fillId="7" borderId="17" xfId="0" applyFont="1" applyFill="1" applyBorder="1" applyAlignment="1">
      <alignment vertical="top" wrapText="1"/>
    </xf>
    <xf numFmtId="0" fontId="9" fillId="7" borderId="12" xfId="0" applyFont="1" applyFill="1" applyBorder="1" applyAlignment="1">
      <alignment horizontal="left" vertical="top" wrapText="1"/>
    </xf>
    <xf numFmtId="0" fontId="9" fillId="5" borderId="17" xfId="0" applyFont="1" applyFill="1" applyBorder="1" applyAlignment="1">
      <alignment horizontal="center" vertical="top"/>
    </xf>
    <xf numFmtId="0" fontId="9" fillId="7" borderId="16" xfId="0" applyFont="1" applyFill="1" applyBorder="1" applyAlignment="1">
      <alignment horizontal="left" vertical="top"/>
    </xf>
    <xf numFmtId="0" fontId="9" fillId="7" borderId="1" xfId="0" applyFont="1" applyFill="1" applyBorder="1" applyAlignment="1">
      <alignment horizontal="left" vertical="center"/>
    </xf>
    <xf numFmtId="0" fontId="2" fillId="5" borderId="12" xfId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vertical="top"/>
    </xf>
    <xf numFmtId="0" fontId="9" fillId="0" borderId="16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5" borderId="17" xfId="0" applyFont="1" applyFill="1" applyBorder="1" applyAlignment="1">
      <alignment vertical="top" wrapText="1"/>
    </xf>
    <xf numFmtId="0" fontId="9" fillId="5" borderId="16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9" fillId="6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left" vertical="top"/>
    </xf>
    <xf numFmtId="49" fontId="9" fillId="7" borderId="16" xfId="0" applyNumberFormat="1" applyFont="1" applyFill="1" applyBorder="1" applyAlignment="1">
      <alignment horizontal="left" vertical="top" wrapText="1"/>
    </xf>
    <xf numFmtId="0" fontId="9" fillId="0" borderId="16" xfId="0" applyFont="1" applyBorder="1" applyAlignment="1">
      <alignment horizontal="center" vertical="top" wrapText="1"/>
    </xf>
    <xf numFmtId="0" fontId="9" fillId="6" borderId="16" xfId="0" applyFont="1" applyFill="1" applyBorder="1" applyAlignment="1">
      <alignment vertical="top" wrapText="1"/>
    </xf>
    <xf numFmtId="0" fontId="9" fillId="0" borderId="16" xfId="0" applyFont="1" applyBorder="1" applyAlignment="1">
      <alignment horizontal="center" vertical="top"/>
    </xf>
    <xf numFmtId="0" fontId="9" fillId="0" borderId="17" xfId="0" applyFont="1" applyBorder="1" applyAlignment="1">
      <alignment horizontal="center" vertical="top" wrapText="1"/>
    </xf>
    <xf numFmtId="0" fontId="9" fillId="0" borderId="16" xfId="0" applyFont="1" applyBorder="1" applyAlignment="1">
      <alignment vertical="top"/>
    </xf>
    <xf numFmtId="0" fontId="19" fillId="0" borderId="16" xfId="0" applyFont="1" applyBorder="1" applyAlignment="1">
      <alignment horizontal="left" vertical="top" wrapText="1"/>
    </xf>
    <xf numFmtId="0" fontId="9" fillId="11" borderId="16" xfId="0" applyFont="1" applyFill="1" applyBorder="1" applyAlignment="1">
      <alignment vertical="top" wrapText="1"/>
    </xf>
    <xf numFmtId="0" fontId="19" fillId="7" borderId="16" xfId="0" applyFont="1" applyFill="1" applyBorder="1" applyAlignment="1">
      <alignment horizontal="left" vertical="top" wrapText="1"/>
    </xf>
    <xf numFmtId="0" fontId="9" fillId="7" borderId="18" xfId="0" applyFont="1" applyFill="1" applyBorder="1" applyAlignment="1">
      <alignment vertical="top" wrapText="1"/>
    </xf>
    <xf numFmtId="0" fontId="9" fillId="11" borderId="16" xfId="0" applyFont="1" applyFill="1" applyBorder="1" applyAlignment="1">
      <alignment horizontal="center" vertical="top"/>
    </xf>
    <xf numFmtId="0" fontId="2" fillId="11" borderId="16" xfId="0" applyFont="1" applyFill="1" applyBorder="1" applyAlignment="1">
      <alignment horizontal="center" vertical="top"/>
    </xf>
    <xf numFmtId="0" fontId="9" fillId="11" borderId="16" xfId="0" applyFont="1" applyFill="1" applyBorder="1" applyAlignment="1">
      <alignment horizontal="left" vertical="top" wrapText="1"/>
    </xf>
    <xf numFmtId="0" fontId="9" fillId="11" borderId="16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top" wrapText="1"/>
    </xf>
    <xf numFmtId="0" fontId="1" fillId="0" borderId="1" xfId="1" applyBorder="1"/>
    <xf numFmtId="0" fontId="9" fillId="6" borderId="16" xfId="0" applyFont="1" applyFill="1" applyBorder="1" applyAlignment="1">
      <alignment horizontal="left" vertical="top" wrapText="1"/>
    </xf>
    <xf numFmtId="0" fontId="19" fillId="6" borderId="16" xfId="0" applyFont="1" applyFill="1" applyBorder="1" applyAlignment="1">
      <alignment horizontal="left" vertical="top" wrapText="1"/>
    </xf>
    <xf numFmtId="0" fontId="19" fillId="6" borderId="16" xfId="0" applyFont="1" applyFill="1" applyBorder="1" applyAlignment="1">
      <alignment vertical="top" wrapText="1"/>
    </xf>
    <xf numFmtId="0" fontId="20" fillId="0" borderId="16" xfId="0" applyFont="1" applyBorder="1" applyAlignment="1">
      <alignment horizontal="center" vertical="top" wrapText="1"/>
    </xf>
    <xf numFmtId="0" fontId="1" fillId="0" borderId="0" xfId="1"/>
    <xf numFmtId="0" fontId="1" fillId="0" borderId="0" xfId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top"/>
    </xf>
    <xf numFmtId="0" fontId="9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18" fillId="0" borderId="1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" fillId="0" borderId="0" xfId="1"/>
    <xf numFmtId="0" fontId="9" fillId="0" borderId="12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/>
    </xf>
    <xf numFmtId="0" fontId="8" fillId="0" borderId="12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9" fillId="5" borderId="17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vertical="top"/>
    </xf>
    <xf numFmtId="49" fontId="9" fillId="7" borderId="12" xfId="0" applyNumberFormat="1" applyFont="1" applyFill="1" applyBorder="1" applyAlignment="1">
      <alignment horizontal="left" vertical="top" wrapText="1"/>
    </xf>
    <xf numFmtId="0" fontId="10" fillId="0" borderId="12" xfId="1" applyFont="1" applyBorder="1" applyAlignment="1">
      <alignment horizontal="left" vertical="top" wrapText="1"/>
    </xf>
    <xf numFmtId="0" fontId="1" fillId="0" borderId="0" xfId="1"/>
    <xf numFmtId="0" fontId="19" fillId="6" borderId="0" xfId="0" applyFont="1" applyFill="1" applyBorder="1" applyAlignment="1">
      <alignment horizontal="left" vertical="top" wrapText="1"/>
    </xf>
    <xf numFmtId="0" fontId="19" fillId="6" borderId="18" xfId="0" applyFont="1" applyFill="1" applyBorder="1" applyAlignment="1">
      <alignment horizontal="left" vertical="top" wrapText="1"/>
    </xf>
    <xf numFmtId="0" fontId="1" fillId="0" borderId="0" xfId="1"/>
    <xf numFmtId="0" fontId="21" fillId="0" borderId="16" xfId="0" applyFont="1" applyBorder="1" applyAlignment="1">
      <alignment horizontal="left" wrapText="1"/>
    </xf>
    <xf numFmtId="0" fontId="23" fillId="0" borderId="16" xfId="2" applyFont="1" applyBorder="1" applyAlignment="1">
      <alignment horizontal="left" wrapText="1"/>
    </xf>
    <xf numFmtId="0" fontId="24" fillId="0" borderId="16" xfId="2" applyFont="1" applyBorder="1" applyAlignment="1">
      <alignment horizontal="left" wrapText="1"/>
    </xf>
    <xf numFmtId="0" fontId="21" fillId="0" borderId="1" xfId="0" applyFont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wrapText="1"/>
    </xf>
    <xf numFmtId="0" fontId="9" fillId="7" borderId="16" xfId="0" applyFont="1" applyFill="1" applyBorder="1" applyAlignment="1">
      <alignment horizontal="left" vertical="top" wrapText="1"/>
    </xf>
    <xf numFmtId="0" fontId="9" fillId="10" borderId="1" xfId="0" applyFont="1" applyFill="1" applyBorder="1" applyAlignment="1">
      <alignment vertical="top" wrapText="1"/>
    </xf>
    <xf numFmtId="0" fontId="25" fillId="5" borderId="16" xfId="0" applyFont="1" applyFill="1" applyBorder="1" applyAlignment="1">
      <alignment horizontal="left" vertical="top" wrapText="1"/>
    </xf>
    <xf numFmtId="0" fontId="9" fillId="10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10" borderId="16" xfId="0" applyFont="1" applyFill="1" applyBorder="1" applyAlignment="1">
      <alignment horizontal="left" vertical="top" wrapText="1"/>
    </xf>
    <xf numFmtId="0" fontId="19" fillId="10" borderId="16" xfId="0" applyFont="1" applyFill="1" applyBorder="1" applyAlignment="1">
      <alignment vertical="top" wrapText="1"/>
    </xf>
    <xf numFmtId="0" fontId="9" fillId="7" borderId="17" xfId="0" applyFont="1" applyFill="1" applyBorder="1" applyAlignment="1">
      <alignment horizontal="left" vertical="top" wrapText="1"/>
    </xf>
    <xf numFmtId="49" fontId="9" fillId="7" borderId="17" xfId="0" applyNumberFormat="1" applyFont="1" applyFill="1" applyBorder="1" applyAlignment="1">
      <alignment horizontal="left" vertical="top" wrapText="1"/>
    </xf>
    <xf numFmtId="0" fontId="21" fillId="3" borderId="15" xfId="1" applyFont="1" applyFill="1" applyBorder="1" applyAlignment="1">
      <alignment horizontal="center" vertical="center"/>
    </xf>
    <xf numFmtId="0" fontId="22" fillId="4" borderId="14" xfId="1" applyFont="1" applyFill="1" applyBorder="1" applyAlignment="1">
      <alignment horizontal="center"/>
    </xf>
    <xf numFmtId="0" fontId="22" fillId="4" borderId="5" xfId="1" applyFont="1" applyFill="1" applyBorder="1" applyAlignment="1">
      <alignment horizontal="center"/>
    </xf>
    <xf numFmtId="0" fontId="9" fillId="5" borderId="16" xfId="0" applyFont="1" applyFill="1" applyBorder="1" applyAlignment="1">
      <alignment horizontal="left" vertical="top" wrapText="1"/>
    </xf>
    <xf numFmtId="0" fontId="0" fillId="5" borderId="16" xfId="0" applyFont="1" applyFill="1" applyBorder="1" applyAlignment="1"/>
    <xf numFmtId="0" fontId="3" fillId="5" borderId="16" xfId="0" applyFont="1" applyFill="1" applyBorder="1"/>
    <xf numFmtId="0" fontId="18" fillId="5" borderId="11" xfId="1" applyFont="1" applyFill="1" applyBorder="1" applyAlignment="1">
      <alignment horizontal="left" vertical="top" wrapText="1"/>
    </xf>
    <xf numFmtId="0" fontId="3" fillId="5" borderId="10" xfId="1" applyFont="1" applyFill="1" applyBorder="1"/>
    <xf numFmtId="0" fontId="3" fillId="5" borderId="9" xfId="1" applyFont="1" applyFill="1" applyBorder="1"/>
    <xf numFmtId="0" fontId="9" fillId="7" borderId="16" xfId="0" applyFont="1" applyFill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16" fillId="0" borderId="11" xfId="1" applyFont="1" applyBorder="1" applyAlignment="1">
      <alignment horizontal="left" vertical="top" wrapText="1"/>
    </xf>
    <xf numFmtId="0" fontId="9" fillId="0" borderId="10" xfId="1" applyFont="1" applyBorder="1"/>
    <xf numFmtId="0" fontId="9" fillId="0" borderId="9" xfId="1" applyFont="1" applyBorder="1"/>
    <xf numFmtId="0" fontId="9" fillId="0" borderId="8" xfId="1" applyFont="1" applyBorder="1" applyAlignment="1">
      <alignment horizontal="left" vertical="top" wrapText="1"/>
    </xf>
    <xf numFmtId="0" fontId="9" fillId="0" borderId="0" xfId="1" applyFont="1"/>
    <xf numFmtId="0" fontId="9" fillId="0" borderId="7" xfId="1" applyFont="1" applyBorder="1"/>
    <xf numFmtId="0" fontId="9" fillId="0" borderId="8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7" xfId="1" applyFont="1" applyFill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3" borderId="15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 vertical="center"/>
    </xf>
    <xf numFmtId="0" fontId="2" fillId="0" borderId="14" xfId="1" applyFont="1" applyBorder="1"/>
    <xf numFmtId="0" fontId="2" fillId="0" borderId="5" xfId="1" applyFont="1" applyBorder="1"/>
    <xf numFmtId="0" fontId="18" fillId="5" borderId="8" xfId="1" applyFont="1" applyFill="1" applyBorder="1" applyAlignment="1">
      <alignment horizontal="left" vertical="top" wrapText="1"/>
    </xf>
    <xf numFmtId="0" fontId="3" fillId="5" borderId="0" xfId="1" applyFont="1" applyFill="1" applyBorder="1"/>
    <xf numFmtId="0" fontId="3" fillId="5" borderId="7" xfId="1" applyFont="1" applyFill="1" applyBorder="1"/>
    <xf numFmtId="0" fontId="9" fillId="0" borderId="16" xfId="0" applyFont="1" applyBorder="1" applyAlignment="1">
      <alignment horizontal="left" vertical="top" wrapText="1"/>
    </xf>
    <xf numFmtId="0" fontId="0" fillId="0" borderId="16" xfId="0" applyFont="1" applyBorder="1" applyAlignment="1"/>
    <xf numFmtId="0" fontId="3" fillId="0" borderId="16" xfId="0" applyFont="1" applyBorder="1"/>
    <xf numFmtId="0" fontId="16" fillId="0" borderId="16" xfId="0" applyFont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2" borderId="19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8" borderId="13" xfId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top" wrapText="1" shrinkToFi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trovaKT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workbookViewId="0">
      <selection activeCell="B18" sqref="B18"/>
    </sheetView>
  </sheetViews>
  <sheetFormatPr defaultRowHeight="18.75" x14ac:dyDescent="0.3"/>
  <cols>
    <col min="1" max="1" width="52.140625" style="14" customWidth="1"/>
    <col min="2" max="2" width="90.5703125" style="15" customWidth="1"/>
  </cols>
  <sheetData>
    <row r="2" spans="1:2" x14ac:dyDescent="0.3">
      <c r="B2" s="14"/>
    </row>
    <row r="3" spans="1:2" x14ac:dyDescent="0.3">
      <c r="A3" s="16" t="s">
        <v>19</v>
      </c>
      <c r="B3" s="30" t="s">
        <v>48</v>
      </c>
    </row>
    <row r="4" spans="1:2" x14ac:dyDescent="0.3">
      <c r="A4" s="16" t="s">
        <v>33</v>
      </c>
      <c r="B4" s="118" t="s">
        <v>354</v>
      </c>
    </row>
    <row r="5" spans="1:2" x14ac:dyDescent="0.3">
      <c r="A5" s="16" t="s">
        <v>18</v>
      </c>
      <c r="B5" s="118" t="s">
        <v>355</v>
      </c>
    </row>
    <row r="6" spans="1:2" ht="56.25" x14ac:dyDescent="0.3">
      <c r="A6" s="16" t="s">
        <v>25</v>
      </c>
      <c r="B6" s="118" t="s">
        <v>356</v>
      </c>
    </row>
    <row r="7" spans="1:2" x14ac:dyDescent="0.3">
      <c r="A7" s="16" t="s">
        <v>34</v>
      </c>
      <c r="B7" s="118" t="s">
        <v>357</v>
      </c>
    </row>
    <row r="8" spans="1:2" x14ac:dyDescent="0.3">
      <c r="A8" s="16" t="s">
        <v>20</v>
      </c>
      <c r="B8" s="118" t="s">
        <v>358</v>
      </c>
    </row>
    <row r="9" spans="1:2" x14ac:dyDescent="0.3">
      <c r="A9" s="16" t="s">
        <v>21</v>
      </c>
      <c r="B9" s="118" t="s">
        <v>359</v>
      </c>
    </row>
    <row r="10" spans="1:2" x14ac:dyDescent="0.3">
      <c r="A10" s="16" t="s">
        <v>24</v>
      </c>
      <c r="B10" s="119" t="s">
        <v>360</v>
      </c>
    </row>
    <row r="11" spans="1:2" x14ac:dyDescent="0.3">
      <c r="A11" s="16" t="s">
        <v>38</v>
      </c>
      <c r="B11" s="118">
        <v>89995271322</v>
      </c>
    </row>
    <row r="12" spans="1:2" ht="18" customHeight="1" x14ac:dyDescent="0.3">
      <c r="A12" s="16" t="s">
        <v>41</v>
      </c>
      <c r="B12" s="118" t="s">
        <v>361</v>
      </c>
    </row>
    <row r="13" spans="1:2" x14ac:dyDescent="0.3">
      <c r="A13" s="16" t="s">
        <v>35</v>
      </c>
      <c r="B13" s="120" t="s">
        <v>362</v>
      </c>
    </row>
    <row r="14" spans="1:2" x14ac:dyDescent="0.3">
      <c r="A14" s="16" t="s">
        <v>39</v>
      </c>
      <c r="B14" s="121">
        <v>89823689599</v>
      </c>
    </row>
    <row r="15" spans="1:2" x14ac:dyDescent="0.3">
      <c r="A15" s="16" t="s">
        <v>22</v>
      </c>
      <c r="B15" s="122">
        <v>6</v>
      </c>
    </row>
    <row r="16" spans="1:2" x14ac:dyDescent="0.3">
      <c r="A16" s="16" t="s">
        <v>23</v>
      </c>
      <c r="B16" s="122">
        <v>6</v>
      </c>
    </row>
    <row r="17" spans="1:2" ht="18.75" customHeight="1" x14ac:dyDescent="0.3">
      <c r="A17" s="16" t="s">
        <v>42</v>
      </c>
      <c r="B17" s="122">
        <v>9</v>
      </c>
    </row>
    <row r="20" spans="1:2" x14ac:dyDescent="0.3">
      <c r="A20" s="14" t="s">
        <v>44</v>
      </c>
    </row>
    <row r="21" spans="1:2" x14ac:dyDescent="0.3">
      <c r="A21" s="14" t="s">
        <v>45</v>
      </c>
    </row>
    <row r="22" spans="1:2" x14ac:dyDescent="0.3">
      <c r="A22" s="14" t="s">
        <v>46</v>
      </c>
    </row>
    <row r="23" spans="1:2" ht="37.5" x14ac:dyDescent="0.3">
      <c r="A23" s="14" t="s">
        <v>47</v>
      </c>
    </row>
  </sheetData>
  <hyperlinks>
    <hyperlink ref="B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5"/>
  <sheetViews>
    <sheetView tabSelected="1" topLeftCell="A112" zoomScale="110" zoomScaleNormal="110" workbookViewId="0">
      <selection activeCell="D115" sqref="D115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145"/>
      <c r="B1" s="146"/>
      <c r="C1" s="146"/>
      <c r="D1" s="146"/>
      <c r="E1" s="146"/>
      <c r="F1" s="146"/>
      <c r="G1" s="146"/>
      <c r="H1" s="146"/>
      <c r="I1" s="12"/>
      <c r="J1" s="12"/>
    </row>
    <row r="2" spans="1:10" s="10" customFormat="1" ht="20.25" x14ac:dyDescent="0.3">
      <c r="A2" s="148" t="s">
        <v>31</v>
      </c>
      <c r="B2" s="148"/>
      <c r="C2" s="148"/>
      <c r="D2" s="148"/>
      <c r="E2" s="148"/>
      <c r="F2" s="148"/>
      <c r="G2" s="148"/>
      <c r="H2" s="148"/>
      <c r="I2" s="12"/>
      <c r="J2" s="12"/>
    </row>
    <row r="3" spans="1:10" s="10" customFormat="1" ht="21" customHeight="1" x14ac:dyDescent="0.25">
      <c r="A3" s="149" t="str">
        <f>'Информация о Чемпионате'!B4</f>
        <v>Региональный этап</v>
      </c>
      <c r="B3" s="149"/>
      <c r="C3" s="149"/>
      <c r="D3" s="149"/>
      <c r="E3" s="149"/>
      <c r="F3" s="149"/>
      <c r="G3" s="149"/>
      <c r="H3" s="149"/>
      <c r="I3" s="13"/>
      <c r="J3" s="13"/>
    </row>
    <row r="4" spans="1:10" s="10" customFormat="1" ht="20.25" x14ac:dyDescent="0.3">
      <c r="A4" s="148" t="s">
        <v>32</v>
      </c>
      <c r="B4" s="148"/>
      <c r="C4" s="148"/>
      <c r="D4" s="148"/>
      <c r="E4" s="148"/>
      <c r="F4" s="148"/>
      <c r="G4" s="148"/>
      <c r="H4" s="148"/>
      <c r="I4" s="12"/>
      <c r="J4" s="12"/>
    </row>
    <row r="5" spans="1:10" ht="22.5" customHeight="1" x14ac:dyDescent="0.25">
      <c r="A5" s="147" t="str">
        <f>'Информация о Чемпионате'!B3</f>
        <v>Физическая культура, спорт и фитнес</v>
      </c>
      <c r="B5" s="147"/>
      <c r="C5" s="147"/>
      <c r="D5" s="147"/>
      <c r="E5" s="147"/>
      <c r="F5" s="147"/>
      <c r="G5" s="147"/>
      <c r="H5" s="147"/>
      <c r="I5" s="12"/>
      <c r="J5" s="12"/>
    </row>
    <row r="6" spans="1:10" x14ac:dyDescent="0.25">
      <c r="A6" s="142" t="s">
        <v>11</v>
      </c>
      <c r="B6" s="146"/>
      <c r="C6" s="146"/>
      <c r="D6" s="146"/>
      <c r="E6" s="146"/>
      <c r="F6" s="146"/>
      <c r="G6" s="146"/>
      <c r="H6" s="146"/>
      <c r="I6" s="12"/>
      <c r="J6" s="12"/>
    </row>
    <row r="7" spans="1:10" ht="15.75" customHeight="1" x14ac:dyDescent="0.25">
      <c r="A7" s="142" t="s">
        <v>29</v>
      </c>
      <c r="B7" s="142"/>
      <c r="C7" s="143" t="str">
        <f>'Информация о Чемпионате'!B5</f>
        <v>Санкт-Петербург</v>
      </c>
      <c r="D7" s="143"/>
      <c r="E7" s="143"/>
      <c r="F7" s="143"/>
      <c r="G7" s="143"/>
      <c r="H7" s="143"/>
    </row>
    <row r="8" spans="1:10" ht="32.25" customHeight="1" x14ac:dyDescent="0.25">
      <c r="A8" s="142" t="s">
        <v>30</v>
      </c>
      <c r="B8" s="142"/>
      <c r="C8" s="142"/>
      <c r="D8" s="144" t="str">
        <f>'Информация о Чемпионате'!B6</f>
        <v>Государственное бюджетное профессиональное образовательное учреждение педагогический колледж № 1 им. Н.А. Некрасова Санкт-Петербурга</v>
      </c>
      <c r="E8" s="144"/>
      <c r="F8" s="144"/>
      <c r="G8" s="144"/>
      <c r="H8" s="144"/>
    </row>
    <row r="9" spans="1:10" ht="15.75" customHeight="1" x14ac:dyDescent="0.25">
      <c r="A9" s="142" t="s">
        <v>26</v>
      </c>
      <c r="B9" s="142"/>
      <c r="C9" s="142" t="str">
        <f>'Информация о Чемпионате'!B7</f>
        <v>город Санкт-Петербург, проспект Костромской, дом 46 литера А</v>
      </c>
      <c r="D9" s="142"/>
      <c r="E9" s="142"/>
      <c r="F9" s="142"/>
      <c r="G9" s="142"/>
      <c r="H9" s="142"/>
    </row>
    <row r="10" spans="1:10" ht="15.75" customHeight="1" x14ac:dyDescent="0.25">
      <c r="A10" s="142" t="s">
        <v>28</v>
      </c>
      <c r="B10" s="142"/>
      <c r="C10" s="142" t="str">
        <f>'Информация о Чемпионате'!B9</f>
        <v>Петрова Ксения Тагировна</v>
      </c>
      <c r="D10" s="142"/>
      <c r="E10" s="142" t="str">
        <f>'Информация о Чемпионате'!B10</f>
        <v>PetrovaKT@mail.ru</v>
      </c>
      <c r="F10" s="142"/>
      <c r="G10" s="142">
        <f>'Информация о Чемпионате'!B11</f>
        <v>89995271322</v>
      </c>
      <c r="H10" s="142"/>
    </row>
    <row r="11" spans="1:10" ht="15.75" customHeight="1" x14ac:dyDescent="0.25">
      <c r="A11" s="142" t="s">
        <v>36</v>
      </c>
      <c r="B11" s="142"/>
      <c r="C11" s="142" t="str">
        <f>'Информация о Чемпионате'!B12</f>
        <v>Максимов Виктор Иванович</v>
      </c>
      <c r="D11" s="142"/>
      <c r="E11" s="142" t="str">
        <f>'Информация о Чемпионате'!B13</f>
        <v>Maximov.13@mail.ru</v>
      </c>
      <c r="F11" s="142"/>
      <c r="G11" s="142">
        <f>'Информация о Чемпионате'!B14</f>
        <v>89823689599</v>
      </c>
      <c r="H11" s="142"/>
    </row>
    <row r="12" spans="1:10" ht="15.75" customHeight="1" x14ac:dyDescent="0.25">
      <c r="A12" s="142" t="s">
        <v>43</v>
      </c>
      <c r="B12" s="142"/>
      <c r="C12" s="142">
        <f>'Информация о Чемпионате'!B17</f>
        <v>9</v>
      </c>
      <c r="D12" s="142"/>
      <c r="E12" s="142"/>
      <c r="F12" s="142"/>
      <c r="G12" s="142"/>
      <c r="H12" s="142"/>
    </row>
    <row r="13" spans="1:10" ht="15.75" customHeight="1" x14ac:dyDescent="0.25">
      <c r="A13" s="142" t="s">
        <v>16</v>
      </c>
      <c r="B13" s="142"/>
      <c r="C13" s="142">
        <v>6</v>
      </c>
      <c r="D13" s="142"/>
      <c r="E13" s="142"/>
      <c r="F13" s="142"/>
      <c r="G13" s="142"/>
      <c r="H13" s="142"/>
    </row>
    <row r="14" spans="1:10" ht="15.75" customHeight="1" x14ac:dyDescent="0.25">
      <c r="A14" s="142" t="s">
        <v>17</v>
      </c>
      <c r="B14" s="142"/>
      <c r="C14" s="142">
        <v>6</v>
      </c>
      <c r="D14" s="142"/>
      <c r="E14" s="142"/>
      <c r="F14" s="142"/>
      <c r="G14" s="142"/>
      <c r="H14" s="142"/>
    </row>
    <row r="15" spans="1:10" ht="15.75" customHeight="1" x14ac:dyDescent="0.25">
      <c r="A15" s="142" t="s">
        <v>27</v>
      </c>
      <c r="B15" s="142"/>
      <c r="C15" s="142" t="str">
        <f>'Информация о Чемпионате'!B8</f>
        <v>10.02.2025 - 14.02.2025</v>
      </c>
      <c r="D15" s="142"/>
      <c r="E15" s="142"/>
      <c r="F15" s="142"/>
      <c r="G15" s="142"/>
      <c r="H15" s="142"/>
    </row>
    <row r="16" spans="1:10" ht="21" thickBot="1" x14ac:dyDescent="0.3">
      <c r="A16" s="161" t="s">
        <v>363</v>
      </c>
      <c r="B16" s="162"/>
      <c r="C16" s="162"/>
      <c r="D16" s="162"/>
      <c r="E16" s="162"/>
      <c r="F16" s="162"/>
      <c r="G16" s="162"/>
      <c r="H16" s="163"/>
    </row>
    <row r="17" spans="1:8" x14ac:dyDescent="0.25">
      <c r="A17" s="150" t="s">
        <v>9</v>
      </c>
      <c r="B17" s="151"/>
      <c r="C17" s="151"/>
      <c r="D17" s="151"/>
      <c r="E17" s="151"/>
      <c r="F17" s="151"/>
      <c r="G17" s="151"/>
      <c r="H17" s="152"/>
    </row>
    <row r="18" spans="1:8" x14ac:dyDescent="0.25">
      <c r="A18" s="153" t="s">
        <v>49</v>
      </c>
      <c r="B18" s="154"/>
      <c r="C18" s="154"/>
      <c r="D18" s="154"/>
      <c r="E18" s="154"/>
      <c r="F18" s="154"/>
      <c r="G18" s="154"/>
      <c r="H18" s="155"/>
    </row>
    <row r="19" spans="1:8" x14ac:dyDescent="0.25">
      <c r="A19" s="156" t="s">
        <v>50</v>
      </c>
      <c r="B19" s="157"/>
      <c r="C19" s="157"/>
      <c r="D19" s="157"/>
      <c r="E19" s="157"/>
      <c r="F19" s="157"/>
      <c r="G19" s="157"/>
      <c r="H19" s="158"/>
    </row>
    <row r="20" spans="1:8" x14ac:dyDescent="0.25">
      <c r="A20" s="153" t="s">
        <v>8</v>
      </c>
      <c r="B20" s="154"/>
      <c r="C20" s="154"/>
      <c r="D20" s="154"/>
      <c r="E20" s="154"/>
      <c r="F20" s="154"/>
      <c r="G20" s="154"/>
      <c r="H20" s="155"/>
    </row>
    <row r="21" spans="1:8" x14ac:dyDescent="0.25">
      <c r="A21" s="153" t="s">
        <v>53</v>
      </c>
      <c r="B21" s="154"/>
      <c r="C21" s="154"/>
      <c r="D21" s="154"/>
      <c r="E21" s="154"/>
      <c r="F21" s="154"/>
      <c r="G21" s="154"/>
      <c r="H21" s="155"/>
    </row>
    <row r="22" spans="1:8" ht="15" customHeight="1" x14ac:dyDescent="0.25">
      <c r="A22" s="153" t="s">
        <v>40</v>
      </c>
      <c r="B22" s="154"/>
      <c r="C22" s="154"/>
      <c r="D22" s="154"/>
      <c r="E22" s="154"/>
      <c r="F22" s="154"/>
      <c r="G22" s="154"/>
      <c r="H22" s="155"/>
    </row>
    <row r="23" spans="1:8" x14ac:dyDescent="0.25">
      <c r="A23" s="153" t="s">
        <v>51</v>
      </c>
      <c r="B23" s="154"/>
      <c r="C23" s="154"/>
      <c r="D23" s="154"/>
      <c r="E23" s="154"/>
      <c r="F23" s="154"/>
      <c r="G23" s="154"/>
      <c r="H23" s="155"/>
    </row>
    <row r="24" spans="1:8" x14ac:dyDescent="0.25">
      <c r="A24" s="153" t="s">
        <v>52</v>
      </c>
      <c r="B24" s="154"/>
      <c r="C24" s="154"/>
      <c r="D24" s="154"/>
      <c r="E24" s="154"/>
      <c r="F24" s="154"/>
      <c r="G24" s="154"/>
      <c r="H24" s="155"/>
    </row>
    <row r="25" spans="1:8" ht="85.5" x14ac:dyDescent="0.25">
      <c r="A25" s="102" t="s">
        <v>6</v>
      </c>
      <c r="B25" s="102" t="s">
        <v>5</v>
      </c>
      <c r="C25" s="102" t="s">
        <v>4</v>
      </c>
      <c r="D25" s="102" t="s">
        <v>3</v>
      </c>
      <c r="E25" s="102" t="s">
        <v>2</v>
      </c>
      <c r="F25" s="102" t="s">
        <v>1</v>
      </c>
      <c r="G25" s="102" t="s">
        <v>0</v>
      </c>
      <c r="H25" s="102" t="s">
        <v>10</v>
      </c>
    </row>
    <row r="26" spans="1:8" s="105" customFormat="1" ht="18.75" x14ac:dyDescent="0.3">
      <c r="A26" s="132" t="s">
        <v>341</v>
      </c>
      <c r="B26" s="133"/>
      <c r="C26" s="133"/>
      <c r="D26" s="133"/>
      <c r="E26" s="133"/>
      <c r="F26" s="133"/>
      <c r="G26" s="133"/>
      <c r="H26" s="134"/>
    </row>
    <row r="27" spans="1:8" ht="14.1" customHeight="1" x14ac:dyDescent="0.25">
      <c r="A27" s="34">
        <v>1</v>
      </c>
      <c r="B27" s="35" t="s">
        <v>54</v>
      </c>
      <c r="C27" s="36"/>
      <c r="D27" s="34" t="s">
        <v>55</v>
      </c>
      <c r="E27" s="31"/>
      <c r="F27" s="32"/>
      <c r="G27" s="32"/>
      <c r="H27" s="33"/>
    </row>
    <row r="28" spans="1:8" x14ac:dyDescent="0.25">
      <c r="A28" s="37" t="s">
        <v>56</v>
      </c>
      <c r="B28" s="38" t="s">
        <v>57</v>
      </c>
      <c r="C28" s="39" t="s">
        <v>58</v>
      </c>
      <c r="D28" s="34" t="s">
        <v>55</v>
      </c>
      <c r="E28" s="40">
        <v>1</v>
      </c>
      <c r="F28" s="40" t="s">
        <v>78</v>
      </c>
      <c r="G28" s="40">
        <v>1</v>
      </c>
      <c r="H28" s="23"/>
    </row>
    <row r="29" spans="1:8" ht="30" x14ac:dyDescent="0.25">
      <c r="A29" s="37" t="s">
        <v>59</v>
      </c>
      <c r="B29" s="46" t="s">
        <v>60</v>
      </c>
      <c r="C29" s="41" t="s">
        <v>61</v>
      </c>
      <c r="D29" s="34" t="s">
        <v>55</v>
      </c>
      <c r="E29" s="42">
        <v>1</v>
      </c>
      <c r="F29" s="42" t="s">
        <v>78</v>
      </c>
      <c r="G29" s="42">
        <v>1</v>
      </c>
      <c r="H29" s="23"/>
    </row>
    <row r="30" spans="1:8" ht="120" x14ac:dyDescent="0.25">
      <c r="A30" s="37" t="s">
        <v>62</v>
      </c>
      <c r="B30" s="43" t="s">
        <v>63</v>
      </c>
      <c r="C30" s="41" t="s">
        <v>64</v>
      </c>
      <c r="D30" s="42" t="s">
        <v>65</v>
      </c>
      <c r="E30" s="42">
        <v>1</v>
      </c>
      <c r="F30" s="42" t="s">
        <v>78</v>
      </c>
      <c r="G30" s="42">
        <v>1</v>
      </c>
      <c r="H30" s="23"/>
    </row>
    <row r="31" spans="1:8" s="31" customFormat="1" ht="180" x14ac:dyDescent="0.25">
      <c r="A31" s="37" t="s">
        <v>66</v>
      </c>
      <c r="B31" s="124" t="s">
        <v>67</v>
      </c>
      <c r="C31" s="125" t="s">
        <v>373</v>
      </c>
      <c r="D31" s="42" t="s">
        <v>55</v>
      </c>
      <c r="E31" s="42">
        <v>1</v>
      </c>
      <c r="F31" s="42" t="s">
        <v>78</v>
      </c>
      <c r="G31" s="42">
        <v>1</v>
      </c>
      <c r="H31" s="23"/>
    </row>
    <row r="32" spans="1:8" s="31" customFormat="1" ht="30" x14ac:dyDescent="0.25">
      <c r="A32" s="37" t="s">
        <v>69</v>
      </c>
      <c r="B32" s="44" t="s">
        <v>70</v>
      </c>
      <c r="C32" s="45" t="s">
        <v>71</v>
      </c>
      <c r="D32" s="42" t="s">
        <v>65</v>
      </c>
      <c r="E32" s="42">
        <v>1</v>
      </c>
      <c r="F32" s="42" t="s">
        <v>78</v>
      </c>
      <c r="G32" s="42">
        <v>1</v>
      </c>
      <c r="H32" s="23"/>
    </row>
    <row r="33" spans="1:8" s="31" customFormat="1" ht="75" x14ac:dyDescent="0.25">
      <c r="A33" s="42">
        <v>2</v>
      </c>
      <c r="B33" s="48" t="s">
        <v>72</v>
      </c>
      <c r="C33" s="126" t="s">
        <v>374</v>
      </c>
      <c r="D33" s="42" t="s">
        <v>73</v>
      </c>
      <c r="E33" s="42">
        <v>1</v>
      </c>
      <c r="F33" s="42" t="s">
        <v>78</v>
      </c>
      <c r="G33" s="42">
        <v>1</v>
      </c>
      <c r="H33" s="23"/>
    </row>
    <row r="34" spans="1:8" s="31" customFormat="1" ht="90" x14ac:dyDescent="0.25">
      <c r="A34" s="42">
        <v>3</v>
      </c>
      <c r="B34" s="49" t="s">
        <v>74</v>
      </c>
      <c r="C34" s="47" t="s">
        <v>68</v>
      </c>
      <c r="D34" s="42" t="s">
        <v>55</v>
      </c>
      <c r="E34" s="42">
        <v>1</v>
      </c>
      <c r="F34" s="42" t="s">
        <v>78</v>
      </c>
      <c r="G34" s="50">
        <v>1</v>
      </c>
      <c r="H34" s="23"/>
    </row>
    <row r="35" spans="1:8" s="31" customFormat="1" ht="30" x14ac:dyDescent="0.25">
      <c r="A35" s="42">
        <v>4</v>
      </c>
      <c r="B35" s="44" t="s">
        <v>70</v>
      </c>
      <c r="C35" s="45" t="s">
        <v>71</v>
      </c>
      <c r="D35" s="42" t="s">
        <v>65</v>
      </c>
      <c r="E35" s="42">
        <v>1</v>
      </c>
      <c r="F35" s="42" t="s">
        <v>78</v>
      </c>
      <c r="G35" s="50">
        <v>1</v>
      </c>
      <c r="H35" s="23"/>
    </row>
    <row r="36" spans="1:8" s="105" customFormat="1" ht="30" x14ac:dyDescent="0.25">
      <c r="A36" s="42">
        <v>5</v>
      </c>
      <c r="B36" s="44" t="s">
        <v>91</v>
      </c>
      <c r="C36" s="47" t="s">
        <v>364</v>
      </c>
      <c r="D36" s="42" t="s">
        <v>93</v>
      </c>
      <c r="E36" s="42">
        <v>1</v>
      </c>
      <c r="F36" s="42" t="s">
        <v>78</v>
      </c>
      <c r="G36" s="50">
        <v>1</v>
      </c>
      <c r="H36" s="23"/>
    </row>
    <row r="37" spans="1:8" s="105" customFormat="1" ht="30" x14ac:dyDescent="0.25">
      <c r="A37" s="42">
        <v>6</v>
      </c>
      <c r="B37" s="123" t="s">
        <v>94</v>
      </c>
      <c r="C37" s="47" t="s">
        <v>365</v>
      </c>
      <c r="D37" s="42" t="s">
        <v>93</v>
      </c>
      <c r="E37" s="42">
        <v>1</v>
      </c>
      <c r="F37" s="42" t="s">
        <v>78</v>
      </c>
      <c r="G37" s="50">
        <v>1</v>
      </c>
      <c r="H37" s="23"/>
    </row>
    <row r="38" spans="1:8" s="105" customFormat="1" ht="30" x14ac:dyDescent="0.25">
      <c r="A38" s="42">
        <v>7</v>
      </c>
      <c r="B38" s="123" t="s">
        <v>95</v>
      </c>
      <c r="C38" s="47" t="s">
        <v>366</v>
      </c>
      <c r="D38" s="42" t="s">
        <v>93</v>
      </c>
      <c r="E38" s="42">
        <v>1</v>
      </c>
      <c r="F38" s="42" t="s">
        <v>78</v>
      </c>
      <c r="G38" s="50">
        <v>1</v>
      </c>
      <c r="H38" s="23"/>
    </row>
    <row r="39" spans="1:8" s="105" customFormat="1" ht="30" x14ac:dyDescent="0.25">
      <c r="A39" s="42">
        <v>8</v>
      </c>
      <c r="B39" s="123" t="s">
        <v>96</v>
      </c>
      <c r="C39" s="47" t="s">
        <v>367</v>
      </c>
      <c r="D39" s="42" t="s">
        <v>93</v>
      </c>
      <c r="E39" s="42">
        <v>1</v>
      </c>
      <c r="F39" s="42" t="s">
        <v>78</v>
      </c>
      <c r="G39" s="50">
        <v>1</v>
      </c>
      <c r="H39" s="23"/>
    </row>
    <row r="40" spans="1:8" s="105" customFormat="1" ht="30" x14ac:dyDescent="0.25">
      <c r="A40" s="42">
        <v>9</v>
      </c>
      <c r="B40" s="123" t="s">
        <v>97</v>
      </c>
      <c r="C40" s="47" t="s">
        <v>368</v>
      </c>
      <c r="D40" s="42" t="s">
        <v>93</v>
      </c>
      <c r="E40" s="42">
        <v>1</v>
      </c>
      <c r="F40" s="42" t="s">
        <v>78</v>
      </c>
      <c r="G40" s="50">
        <v>1</v>
      </c>
      <c r="H40" s="23"/>
    </row>
    <row r="41" spans="1:8" s="105" customFormat="1" x14ac:dyDescent="0.25">
      <c r="A41" s="42">
        <v>10</v>
      </c>
      <c r="B41" s="123" t="s">
        <v>98</v>
      </c>
      <c r="C41" s="47" t="s">
        <v>369</v>
      </c>
      <c r="D41" s="42" t="s">
        <v>93</v>
      </c>
      <c r="E41" s="42">
        <v>1</v>
      </c>
      <c r="F41" s="42" t="s">
        <v>78</v>
      </c>
      <c r="G41" s="50">
        <v>1</v>
      </c>
      <c r="H41" s="23"/>
    </row>
    <row r="42" spans="1:8" s="105" customFormat="1" ht="30" x14ac:dyDescent="0.25">
      <c r="A42" s="42">
        <v>11</v>
      </c>
      <c r="B42" s="123" t="s">
        <v>99</v>
      </c>
      <c r="C42" s="47" t="s">
        <v>370</v>
      </c>
      <c r="D42" s="42" t="s">
        <v>93</v>
      </c>
      <c r="E42" s="42">
        <v>1</v>
      </c>
      <c r="F42" s="42" t="s">
        <v>78</v>
      </c>
      <c r="G42" s="50">
        <v>1</v>
      </c>
      <c r="H42" s="23"/>
    </row>
    <row r="43" spans="1:8" s="105" customFormat="1" ht="30" x14ac:dyDescent="0.25">
      <c r="A43" s="42">
        <v>12</v>
      </c>
      <c r="B43" s="123" t="s">
        <v>100</v>
      </c>
      <c r="C43" s="47" t="s">
        <v>371</v>
      </c>
      <c r="D43" s="42" t="s">
        <v>93</v>
      </c>
      <c r="E43" s="42">
        <v>1</v>
      </c>
      <c r="F43" s="42" t="s">
        <v>78</v>
      </c>
      <c r="G43" s="50">
        <v>1</v>
      </c>
      <c r="H43" s="23"/>
    </row>
    <row r="44" spans="1:8" s="31" customFormat="1" ht="60" x14ac:dyDescent="0.25">
      <c r="A44" s="42">
        <v>13</v>
      </c>
      <c r="B44" s="48" t="s">
        <v>375</v>
      </c>
      <c r="C44" s="127" t="s">
        <v>75</v>
      </c>
      <c r="D44" s="42" t="s">
        <v>73</v>
      </c>
      <c r="E44" s="42">
        <v>2</v>
      </c>
      <c r="F44" s="42" t="s">
        <v>78</v>
      </c>
      <c r="G44" s="42">
        <v>2</v>
      </c>
      <c r="H44" s="23"/>
    </row>
    <row r="45" spans="1:8" ht="75" x14ac:dyDescent="0.25">
      <c r="A45" s="42">
        <v>14</v>
      </c>
      <c r="B45" s="48" t="s">
        <v>76</v>
      </c>
      <c r="C45" s="43" t="s">
        <v>77</v>
      </c>
      <c r="D45" s="42" t="s">
        <v>65</v>
      </c>
      <c r="E45" s="42">
        <v>2</v>
      </c>
      <c r="F45" s="42" t="s">
        <v>78</v>
      </c>
      <c r="G45" s="42">
        <v>2</v>
      </c>
      <c r="H45" s="23"/>
    </row>
    <row r="46" spans="1:8" x14ac:dyDescent="0.25">
      <c r="A46" s="42">
        <v>15</v>
      </c>
      <c r="B46" s="48" t="s">
        <v>79</v>
      </c>
      <c r="C46" s="38" t="s">
        <v>80</v>
      </c>
      <c r="D46" s="42" t="s">
        <v>73</v>
      </c>
      <c r="E46" s="42">
        <v>1</v>
      </c>
      <c r="F46" s="42" t="s">
        <v>78</v>
      </c>
      <c r="G46" s="42">
        <v>1</v>
      </c>
      <c r="H46" s="23"/>
    </row>
    <row r="47" spans="1:8" x14ac:dyDescent="0.25">
      <c r="A47" s="42">
        <v>16</v>
      </c>
      <c r="B47" s="48" t="s">
        <v>81</v>
      </c>
      <c r="C47" s="38" t="s">
        <v>82</v>
      </c>
      <c r="D47" s="42" t="s">
        <v>73</v>
      </c>
      <c r="E47" s="42">
        <v>1</v>
      </c>
      <c r="F47" s="42" t="s">
        <v>78</v>
      </c>
      <c r="G47" s="42">
        <v>1</v>
      </c>
      <c r="H47" s="23"/>
    </row>
    <row r="48" spans="1:8" s="31" customFormat="1" x14ac:dyDescent="0.25">
      <c r="A48" s="42">
        <v>17</v>
      </c>
      <c r="B48" s="48" t="s">
        <v>83</v>
      </c>
      <c r="C48" s="38" t="s">
        <v>84</v>
      </c>
      <c r="D48" s="42" t="s">
        <v>85</v>
      </c>
      <c r="E48" s="42">
        <v>1</v>
      </c>
      <c r="F48" s="42" t="s">
        <v>78</v>
      </c>
      <c r="G48" s="42">
        <v>1</v>
      </c>
      <c r="H48" s="23"/>
    </row>
    <row r="49" spans="1:8" s="31" customFormat="1" x14ac:dyDescent="0.25">
      <c r="A49" s="42">
        <v>18</v>
      </c>
      <c r="B49" s="48" t="s">
        <v>86</v>
      </c>
      <c r="C49" s="38" t="s">
        <v>84</v>
      </c>
      <c r="D49" s="42" t="s">
        <v>85</v>
      </c>
      <c r="E49" s="42">
        <v>2</v>
      </c>
      <c r="F49" s="42" t="s">
        <v>78</v>
      </c>
      <c r="G49" s="42">
        <v>2</v>
      </c>
      <c r="H49" s="23"/>
    </row>
    <row r="50" spans="1:8" s="31" customFormat="1" ht="45" x14ac:dyDescent="0.25">
      <c r="A50" s="62">
        <v>19</v>
      </c>
      <c r="B50" s="66" t="s">
        <v>101</v>
      </c>
      <c r="C50" s="46" t="s">
        <v>102</v>
      </c>
      <c r="D50" s="42" t="s">
        <v>65</v>
      </c>
      <c r="E50" s="42">
        <v>6</v>
      </c>
      <c r="F50" s="42" t="s">
        <v>78</v>
      </c>
      <c r="G50" s="42">
        <v>6</v>
      </c>
      <c r="H50" s="23"/>
    </row>
    <row r="51" spans="1:8" s="105" customFormat="1" ht="105" x14ac:dyDescent="0.25">
      <c r="A51" s="52">
        <v>20</v>
      </c>
      <c r="B51" s="128" t="s">
        <v>307</v>
      </c>
      <c r="C51" s="49" t="s">
        <v>308</v>
      </c>
      <c r="D51" s="50" t="s">
        <v>73</v>
      </c>
      <c r="E51" s="50">
        <v>2</v>
      </c>
      <c r="F51" s="42" t="s">
        <v>78</v>
      </c>
      <c r="G51" s="50">
        <v>2</v>
      </c>
      <c r="H51" s="23"/>
    </row>
    <row r="52" spans="1:8" s="105" customFormat="1" ht="30" x14ac:dyDescent="0.25">
      <c r="A52" s="52">
        <v>21</v>
      </c>
      <c r="B52" s="89" t="s">
        <v>309</v>
      </c>
      <c r="C52" s="75" t="s">
        <v>310</v>
      </c>
      <c r="D52" s="55" t="s">
        <v>65</v>
      </c>
      <c r="E52" s="74">
        <v>1</v>
      </c>
      <c r="F52" s="76" t="s">
        <v>78</v>
      </c>
      <c r="G52" s="74">
        <v>1</v>
      </c>
      <c r="H52" s="23"/>
    </row>
    <row r="53" spans="1:8" s="105" customFormat="1" ht="30" x14ac:dyDescent="0.25">
      <c r="A53" s="52">
        <v>22</v>
      </c>
      <c r="B53" s="89" t="s">
        <v>311</v>
      </c>
      <c r="C53" s="75" t="s">
        <v>312</v>
      </c>
      <c r="D53" s="55" t="s">
        <v>65</v>
      </c>
      <c r="E53" s="74">
        <v>1</v>
      </c>
      <c r="F53" s="76" t="s">
        <v>78</v>
      </c>
      <c r="G53" s="74">
        <v>1</v>
      </c>
      <c r="H53" s="23"/>
    </row>
    <row r="54" spans="1:8" s="105" customFormat="1" ht="120" x14ac:dyDescent="0.25">
      <c r="A54" s="52">
        <v>23</v>
      </c>
      <c r="B54" s="128" t="s">
        <v>318</v>
      </c>
      <c r="C54" s="129" t="s">
        <v>319</v>
      </c>
      <c r="D54" s="55" t="s">
        <v>65</v>
      </c>
      <c r="E54" s="50">
        <v>2</v>
      </c>
      <c r="F54" s="42" t="s">
        <v>78</v>
      </c>
      <c r="G54" s="50">
        <v>2</v>
      </c>
      <c r="H54" s="23"/>
    </row>
    <row r="55" spans="1:8" s="105" customFormat="1" ht="45" x14ac:dyDescent="0.25">
      <c r="A55" s="52">
        <v>24</v>
      </c>
      <c r="B55" s="90" t="s">
        <v>294</v>
      </c>
      <c r="C55" s="90" t="s">
        <v>295</v>
      </c>
      <c r="D55" s="55" t="s">
        <v>65</v>
      </c>
      <c r="E55" s="74">
        <v>4</v>
      </c>
      <c r="F55" s="76" t="s">
        <v>78</v>
      </c>
      <c r="G55" s="74">
        <v>4</v>
      </c>
      <c r="H55" s="23"/>
    </row>
    <row r="56" spans="1:8" s="114" customFormat="1" ht="45" x14ac:dyDescent="0.25">
      <c r="A56" s="52">
        <v>25</v>
      </c>
      <c r="B56" s="115" t="s">
        <v>346</v>
      </c>
      <c r="C56" s="116" t="s">
        <v>347</v>
      </c>
      <c r="D56" s="55" t="s">
        <v>65</v>
      </c>
      <c r="E56" s="74">
        <v>1</v>
      </c>
      <c r="F56" s="76" t="s">
        <v>78</v>
      </c>
      <c r="G56" s="74">
        <v>1</v>
      </c>
      <c r="H56" s="23"/>
    </row>
    <row r="57" spans="1:8" s="94" customFormat="1" x14ac:dyDescent="0.25">
      <c r="A57" s="52">
        <v>26</v>
      </c>
      <c r="B57" s="95" t="s">
        <v>342</v>
      </c>
      <c r="C57" s="96" t="s">
        <v>104</v>
      </c>
      <c r="D57" s="97" t="s">
        <v>105</v>
      </c>
      <c r="E57" s="97">
        <v>1</v>
      </c>
      <c r="F57" s="97" t="s">
        <v>78</v>
      </c>
      <c r="G57" s="97">
        <v>1</v>
      </c>
      <c r="H57" s="23"/>
    </row>
    <row r="58" spans="1:8" s="94" customFormat="1" x14ac:dyDescent="0.25">
      <c r="A58" s="52">
        <v>27</v>
      </c>
      <c r="B58" s="95" t="s">
        <v>343</v>
      </c>
      <c r="C58" s="95" t="s">
        <v>107</v>
      </c>
      <c r="D58" s="97" t="s">
        <v>105</v>
      </c>
      <c r="E58" s="97">
        <v>1</v>
      </c>
      <c r="F58" s="97" t="s">
        <v>78</v>
      </c>
      <c r="G58" s="97">
        <v>1</v>
      </c>
      <c r="H58" s="23"/>
    </row>
    <row r="59" spans="1:8" s="105" customFormat="1" ht="18.75" x14ac:dyDescent="0.3">
      <c r="A59" s="132" t="s">
        <v>344</v>
      </c>
      <c r="B59" s="133"/>
      <c r="C59" s="133"/>
      <c r="D59" s="133"/>
      <c r="E59" s="133"/>
      <c r="F59" s="133"/>
      <c r="G59" s="133"/>
      <c r="H59" s="134"/>
    </row>
    <row r="60" spans="1:8" s="31" customFormat="1" ht="14.1" customHeight="1" x14ac:dyDescent="0.25">
      <c r="A60" s="52">
        <v>1</v>
      </c>
      <c r="B60" s="99" t="s">
        <v>335</v>
      </c>
      <c r="C60" s="96" t="s">
        <v>104</v>
      </c>
      <c r="D60" s="97" t="s">
        <v>105</v>
      </c>
      <c r="E60" s="97">
        <v>1</v>
      </c>
      <c r="F60" s="97" t="s">
        <v>78</v>
      </c>
      <c r="G60" s="98">
        <v>8</v>
      </c>
      <c r="H60" s="23"/>
    </row>
    <row r="61" spans="1:8" s="31" customFormat="1" ht="14.1" customHeight="1" x14ac:dyDescent="0.25">
      <c r="A61" s="52">
        <v>2</v>
      </c>
      <c r="B61" s="99" t="s">
        <v>336</v>
      </c>
      <c r="C61" s="95" t="s">
        <v>107</v>
      </c>
      <c r="D61" s="97" t="s">
        <v>105</v>
      </c>
      <c r="E61" s="97">
        <v>1</v>
      </c>
      <c r="F61" s="97" t="s">
        <v>78</v>
      </c>
      <c r="G61" s="98">
        <v>8</v>
      </c>
      <c r="H61" s="23"/>
    </row>
    <row r="62" spans="1:8" s="105" customFormat="1" ht="18.75" x14ac:dyDescent="0.3">
      <c r="A62" s="132" t="s">
        <v>345</v>
      </c>
      <c r="B62" s="133"/>
      <c r="C62" s="133"/>
      <c r="D62" s="133"/>
      <c r="E62" s="133"/>
      <c r="F62" s="133"/>
      <c r="G62" s="133"/>
      <c r="H62" s="134"/>
    </row>
    <row r="63" spans="1:8" s="31" customFormat="1" ht="30" x14ac:dyDescent="0.25">
      <c r="A63" s="52">
        <v>1</v>
      </c>
      <c r="B63" s="49" t="s">
        <v>108</v>
      </c>
      <c r="C63" s="53" t="s">
        <v>372</v>
      </c>
      <c r="D63" s="42" t="s">
        <v>105</v>
      </c>
      <c r="E63" s="42">
        <v>2</v>
      </c>
      <c r="F63" s="42" t="s">
        <v>78</v>
      </c>
      <c r="G63" s="42">
        <v>2</v>
      </c>
      <c r="H63" s="23"/>
    </row>
    <row r="64" spans="1:8" s="31" customFormat="1" x14ac:dyDescent="0.25">
      <c r="A64" s="52">
        <v>2</v>
      </c>
      <c r="B64" s="44" t="s">
        <v>109</v>
      </c>
      <c r="C64" s="53" t="s">
        <v>110</v>
      </c>
      <c r="D64" s="42" t="s">
        <v>65</v>
      </c>
      <c r="E64" s="42">
        <v>10</v>
      </c>
      <c r="F64" s="42" t="s">
        <v>78</v>
      </c>
      <c r="G64" s="42">
        <v>10</v>
      </c>
      <c r="H64" s="23"/>
    </row>
    <row r="65" spans="1:8" s="31" customFormat="1" ht="30" x14ac:dyDescent="0.25">
      <c r="A65" s="52">
        <v>3</v>
      </c>
      <c r="B65" s="44" t="s">
        <v>111</v>
      </c>
      <c r="C65" s="53" t="s">
        <v>112</v>
      </c>
      <c r="D65" s="42" t="s">
        <v>65</v>
      </c>
      <c r="E65" s="42">
        <v>12</v>
      </c>
      <c r="F65" s="42" t="s">
        <v>78</v>
      </c>
      <c r="G65" s="42">
        <v>12</v>
      </c>
      <c r="H65" s="23"/>
    </row>
    <row r="66" spans="1:8" s="31" customFormat="1" x14ac:dyDescent="0.25">
      <c r="A66" s="52">
        <v>4</v>
      </c>
      <c r="B66" s="44" t="s">
        <v>113</v>
      </c>
      <c r="C66" s="53" t="s">
        <v>114</v>
      </c>
      <c r="D66" s="42" t="s">
        <v>65</v>
      </c>
      <c r="E66" s="42">
        <v>8</v>
      </c>
      <c r="F66" s="42" t="s">
        <v>78</v>
      </c>
      <c r="G66" s="42">
        <v>8</v>
      </c>
      <c r="H66" s="23"/>
    </row>
    <row r="67" spans="1:8" s="31" customFormat="1" x14ac:dyDescent="0.25">
      <c r="A67" s="52">
        <v>5</v>
      </c>
      <c r="B67" s="44" t="s">
        <v>115</v>
      </c>
      <c r="C67" s="53" t="s">
        <v>116</v>
      </c>
      <c r="D67" s="42" t="s">
        <v>65</v>
      </c>
      <c r="E67" s="42">
        <v>14</v>
      </c>
      <c r="F67" s="42" t="s">
        <v>78</v>
      </c>
      <c r="G67" s="42">
        <v>14</v>
      </c>
      <c r="H67" s="23"/>
    </row>
    <row r="68" spans="1:8" s="31" customFormat="1" ht="30" x14ac:dyDescent="0.25">
      <c r="A68" s="52">
        <v>6</v>
      </c>
      <c r="B68" s="44" t="s">
        <v>117</v>
      </c>
      <c r="C68" s="53" t="s">
        <v>118</v>
      </c>
      <c r="D68" s="42" t="s">
        <v>65</v>
      </c>
      <c r="E68" s="42">
        <v>14</v>
      </c>
      <c r="F68" s="42" t="s">
        <v>78</v>
      </c>
      <c r="G68" s="42">
        <v>14</v>
      </c>
      <c r="H68" s="23"/>
    </row>
    <row r="69" spans="1:8" s="31" customFormat="1" x14ac:dyDescent="0.25">
      <c r="A69" s="52">
        <v>7</v>
      </c>
      <c r="B69" s="44" t="s">
        <v>119</v>
      </c>
      <c r="C69" s="53" t="s">
        <v>120</v>
      </c>
      <c r="D69" s="42" t="s">
        <v>65</v>
      </c>
      <c r="E69" s="42">
        <v>7</v>
      </c>
      <c r="F69" s="42" t="s">
        <v>78</v>
      </c>
      <c r="G69" s="42">
        <v>7</v>
      </c>
      <c r="H69" s="23"/>
    </row>
    <row r="70" spans="1:8" s="31" customFormat="1" x14ac:dyDescent="0.25">
      <c r="A70" s="52">
        <v>8</v>
      </c>
      <c r="B70" s="44" t="s">
        <v>121</v>
      </c>
      <c r="C70" s="53" t="s">
        <v>122</v>
      </c>
      <c r="D70" s="42" t="s">
        <v>65</v>
      </c>
      <c r="E70" s="42">
        <v>10</v>
      </c>
      <c r="F70" s="42" t="s">
        <v>78</v>
      </c>
      <c r="G70" s="42">
        <v>10</v>
      </c>
      <c r="H70" s="23"/>
    </row>
    <row r="71" spans="1:8" s="31" customFormat="1" x14ac:dyDescent="0.25">
      <c r="A71" s="52">
        <v>9</v>
      </c>
      <c r="B71" s="44" t="s">
        <v>123</v>
      </c>
      <c r="C71" s="53" t="s">
        <v>124</v>
      </c>
      <c r="D71" s="42" t="s">
        <v>65</v>
      </c>
      <c r="E71" s="42">
        <v>10</v>
      </c>
      <c r="F71" s="42" t="s">
        <v>78</v>
      </c>
      <c r="G71" s="42">
        <v>10</v>
      </c>
      <c r="H71" s="23"/>
    </row>
    <row r="72" spans="1:8" s="31" customFormat="1" x14ac:dyDescent="0.25">
      <c r="A72" s="52">
        <v>10</v>
      </c>
      <c r="B72" s="44" t="s">
        <v>125</v>
      </c>
      <c r="C72" s="53" t="s">
        <v>126</v>
      </c>
      <c r="D72" s="42" t="s">
        <v>65</v>
      </c>
      <c r="E72" s="42">
        <v>10</v>
      </c>
      <c r="F72" s="42" t="s">
        <v>78</v>
      </c>
      <c r="G72" s="42">
        <v>10</v>
      </c>
      <c r="H72" s="23"/>
    </row>
    <row r="73" spans="1:8" s="31" customFormat="1" x14ac:dyDescent="0.25">
      <c r="A73" s="52">
        <v>11</v>
      </c>
      <c r="B73" s="44" t="s">
        <v>127</v>
      </c>
      <c r="C73" s="53" t="s">
        <v>128</v>
      </c>
      <c r="D73" s="42" t="s">
        <v>65</v>
      </c>
      <c r="E73" s="42">
        <v>12</v>
      </c>
      <c r="F73" s="42" t="s">
        <v>78</v>
      </c>
      <c r="G73" s="50">
        <v>12</v>
      </c>
      <c r="H73" s="23"/>
    </row>
    <row r="74" spans="1:8" s="31" customFormat="1" x14ac:dyDescent="0.25">
      <c r="A74" s="52">
        <v>12</v>
      </c>
      <c r="B74" s="44" t="s">
        <v>129</v>
      </c>
      <c r="C74" s="53" t="s">
        <v>130</v>
      </c>
      <c r="D74" s="42" t="s">
        <v>65</v>
      </c>
      <c r="E74" s="42">
        <v>3</v>
      </c>
      <c r="F74" s="42" t="s">
        <v>78</v>
      </c>
      <c r="G74" s="42">
        <v>3</v>
      </c>
      <c r="H74" s="23"/>
    </row>
    <row r="75" spans="1:8" s="31" customFormat="1" ht="30" x14ac:dyDescent="0.25">
      <c r="A75" s="52">
        <v>13</v>
      </c>
      <c r="B75" s="44" t="s">
        <v>131</v>
      </c>
      <c r="C75" s="53" t="s">
        <v>132</v>
      </c>
      <c r="D75" s="42" t="s">
        <v>65</v>
      </c>
      <c r="E75" s="42">
        <v>14</v>
      </c>
      <c r="F75" s="42" t="s">
        <v>78</v>
      </c>
      <c r="G75" s="42">
        <v>14</v>
      </c>
      <c r="H75" s="23"/>
    </row>
    <row r="76" spans="1:8" s="31" customFormat="1" x14ac:dyDescent="0.25">
      <c r="A76" s="52">
        <v>14</v>
      </c>
      <c r="B76" s="44" t="s">
        <v>131</v>
      </c>
      <c r="C76" s="53" t="s">
        <v>133</v>
      </c>
      <c r="D76" s="42" t="s">
        <v>65</v>
      </c>
      <c r="E76" s="42">
        <v>14</v>
      </c>
      <c r="F76" s="42" t="s">
        <v>78</v>
      </c>
      <c r="G76" s="42">
        <v>14</v>
      </c>
      <c r="H76" s="23"/>
    </row>
    <row r="77" spans="1:8" s="31" customFormat="1" ht="45" x14ac:dyDescent="0.25">
      <c r="A77" s="52">
        <v>16</v>
      </c>
      <c r="B77" s="44" t="s">
        <v>134</v>
      </c>
      <c r="C77" s="53" t="s">
        <v>135</v>
      </c>
      <c r="D77" s="42" t="s">
        <v>65</v>
      </c>
      <c r="E77" s="42">
        <v>14</v>
      </c>
      <c r="F77" s="42" t="s">
        <v>78</v>
      </c>
      <c r="G77" s="42">
        <v>14</v>
      </c>
      <c r="H77" s="23"/>
    </row>
    <row r="78" spans="1:8" s="31" customFormat="1" ht="45" x14ac:dyDescent="0.25">
      <c r="A78" s="52">
        <v>17</v>
      </c>
      <c r="B78" s="44" t="s">
        <v>134</v>
      </c>
      <c r="C78" s="53" t="s">
        <v>136</v>
      </c>
      <c r="D78" s="42" t="s">
        <v>65</v>
      </c>
      <c r="E78" s="42">
        <v>14</v>
      </c>
      <c r="F78" s="42" t="s">
        <v>78</v>
      </c>
      <c r="G78" s="42">
        <v>14</v>
      </c>
      <c r="H78" s="23"/>
    </row>
    <row r="79" spans="1:8" s="31" customFormat="1" ht="60" x14ac:dyDescent="0.25">
      <c r="A79" s="52">
        <v>18</v>
      </c>
      <c r="B79" s="44" t="s">
        <v>137</v>
      </c>
      <c r="C79" s="53" t="s">
        <v>138</v>
      </c>
      <c r="D79" s="42" t="s">
        <v>65</v>
      </c>
      <c r="E79" s="42">
        <v>10</v>
      </c>
      <c r="F79" s="42" t="s">
        <v>78</v>
      </c>
      <c r="G79" s="42">
        <v>10</v>
      </c>
      <c r="H79" s="23"/>
    </row>
    <row r="80" spans="1:8" s="31" customFormat="1" x14ac:dyDescent="0.25">
      <c r="A80" s="52">
        <v>19</v>
      </c>
      <c r="B80" s="44" t="s">
        <v>139</v>
      </c>
      <c r="C80" s="45" t="s">
        <v>140</v>
      </c>
      <c r="D80" s="42" t="s">
        <v>65</v>
      </c>
      <c r="E80" s="42">
        <v>7</v>
      </c>
      <c r="F80" s="42" t="s">
        <v>78</v>
      </c>
      <c r="G80" s="42">
        <v>7</v>
      </c>
      <c r="H80" s="23"/>
    </row>
    <row r="81" spans="1:8" s="31" customFormat="1" x14ac:dyDescent="0.25">
      <c r="A81" s="52">
        <v>20</v>
      </c>
      <c r="B81" s="44" t="s">
        <v>141</v>
      </c>
      <c r="C81" s="45" t="s">
        <v>142</v>
      </c>
      <c r="D81" s="42" t="s">
        <v>65</v>
      </c>
      <c r="E81" s="42">
        <v>7</v>
      </c>
      <c r="F81" s="42" t="s">
        <v>78</v>
      </c>
      <c r="G81" s="42">
        <v>7</v>
      </c>
      <c r="H81" s="23"/>
    </row>
    <row r="82" spans="1:8" s="31" customFormat="1" x14ac:dyDescent="0.25">
      <c r="A82" s="52">
        <v>21</v>
      </c>
      <c r="B82" s="44" t="s">
        <v>143</v>
      </c>
      <c r="C82" s="45" t="s">
        <v>144</v>
      </c>
      <c r="D82" s="42" t="s">
        <v>65</v>
      </c>
      <c r="E82" s="42">
        <v>7</v>
      </c>
      <c r="F82" s="42" t="s">
        <v>78</v>
      </c>
      <c r="G82" s="42">
        <v>7</v>
      </c>
      <c r="H82" s="23"/>
    </row>
    <row r="83" spans="1:8" s="31" customFormat="1" x14ac:dyDescent="0.25">
      <c r="A83" s="52">
        <v>22</v>
      </c>
      <c r="B83" s="44" t="s">
        <v>145</v>
      </c>
      <c r="C83" s="45" t="s">
        <v>146</v>
      </c>
      <c r="D83" s="42" t="s">
        <v>65</v>
      </c>
      <c r="E83" s="42">
        <v>7</v>
      </c>
      <c r="F83" s="42" t="s">
        <v>78</v>
      </c>
      <c r="G83" s="42">
        <v>7</v>
      </c>
      <c r="H83" s="23"/>
    </row>
    <row r="84" spans="1:8" s="31" customFormat="1" x14ac:dyDescent="0.25">
      <c r="A84" s="52">
        <v>23</v>
      </c>
      <c r="B84" s="44" t="s">
        <v>147</v>
      </c>
      <c r="C84" s="45" t="s">
        <v>148</v>
      </c>
      <c r="D84" s="42" t="s">
        <v>65</v>
      </c>
      <c r="E84" s="42">
        <v>10</v>
      </c>
      <c r="F84" s="42" t="s">
        <v>78</v>
      </c>
      <c r="G84" s="42">
        <v>10</v>
      </c>
      <c r="H84" s="23"/>
    </row>
    <row r="85" spans="1:8" s="31" customFormat="1" x14ac:dyDescent="0.25">
      <c r="A85" s="52">
        <v>24</v>
      </c>
      <c r="B85" s="44" t="s">
        <v>149</v>
      </c>
      <c r="C85" s="45" t="s">
        <v>150</v>
      </c>
      <c r="D85" s="42" t="s">
        <v>65</v>
      </c>
      <c r="E85" s="42">
        <v>7</v>
      </c>
      <c r="F85" s="42" t="s">
        <v>78</v>
      </c>
      <c r="G85" s="42">
        <v>7</v>
      </c>
      <c r="H85" s="23"/>
    </row>
    <row r="86" spans="1:8" s="31" customFormat="1" x14ac:dyDescent="0.25">
      <c r="A86" s="52">
        <v>25</v>
      </c>
      <c r="B86" s="44" t="s">
        <v>151</v>
      </c>
      <c r="C86" s="45" t="s">
        <v>152</v>
      </c>
      <c r="D86" s="42" t="s">
        <v>65</v>
      </c>
      <c r="E86" s="42">
        <v>7</v>
      </c>
      <c r="F86" s="42" t="s">
        <v>78</v>
      </c>
      <c r="G86" s="42">
        <v>7</v>
      </c>
      <c r="H86" s="23"/>
    </row>
    <row r="87" spans="1:8" s="31" customFormat="1" x14ac:dyDescent="0.25">
      <c r="A87" s="52">
        <v>26</v>
      </c>
      <c r="B87" s="44" t="s">
        <v>153</v>
      </c>
      <c r="C87" s="45" t="s">
        <v>154</v>
      </c>
      <c r="D87" s="42" t="s">
        <v>65</v>
      </c>
      <c r="E87" s="42">
        <v>14</v>
      </c>
      <c r="F87" s="42" t="s">
        <v>78</v>
      </c>
      <c r="G87" s="42">
        <v>14</v>
      </c>
      <c r="H87" s="23"/>
    </row>
    <row r="88" spans="1:8" s="31" customFormat="1" x14ac:dyDescent="0.25">
      <c r="A88" s="52">
        <v>27</v>
      </c>
      <c r="B88" s="44" t="s">
        <v>155</v>
      </c>
      <c r="C88" s="45" t="s">
        <v>156</v>
      </c>
      <c r="D88" s="42" t="s">
        <v>65</v>
      </c>
      <c r="E88" s="42">
        <v>7</v>
      </c>
      <c r="F88" s="42" t="s">
        <v>78</v>
      </c>
      <c r="G88" s="42">
        <v>7</v>
      </c>
      <c r="H88" s="23"/>
    </row>
    <row r="89" spans="1:8" s="31" customFormat="1" ht="30" x14ac:dyDescent="0.25">
      <c r="A89" s="52">
        <v>28</v>
      </c>
      <c r="B89" s="44" t="s">
        <v>157</v>
      </c>
      <c r="C89" s="45" t="s">
        <v>158</v>
      </c>
      <c r="D89" s="42" t="s">
        <v>65</v>
      </c>
      <c r="E89" s="42">
        <v>14</v>
      </c>
      <c r="F89" s="42" t="s">
        <v>78</v>
      </c>
      <c r="G89" s="42">
        <v>14</v>
      </c>
      <c r="H89" s="23"/>
    </row>
    <row r="90" spans="1:8" s="31" customFormat="1" ht="30" x14ac:dyDescent="0.25">
      <c r="A90" s="52">
        <v>29</v>
      </c>
      <c r="B90" s="44" t="s">
        <v>159</v>
      </c>
      <c r="C90" s="45" t="s">
        <v>160</v>
      </c>
      <c r="D90" s="42" t="s">
        <v>65</v>
      </c>
      <c r="E90" s="42">
        <v>7</v>
      </c>
      <c r="F90" s="42" t="s">
        <v>78</v>
      </c>
      <c r="G90" s="42">
        <v>7</v>
      </c>
      <c r="H90" s="23"/>
    </row>
    <row r="91" spans="1:8" s="31" customFormat="1" x14ac:dyDescent="0.25">
      <c r="A91" s="52">
        <v>30</v>
      </c>
      <c r="B91" s="44" t="s">
        <v>161</v>
      </c>
      <c r="C91" s="45" t="s">
        <v>162</v>
      </c>
      <c r="D91" s="42" t="s">
        <v>65</v>
      </c>
      <c r="E91" s="42">
        <v>7</v>
      </c>
      <c r="F91" s="42" t="s">
        <v>78</v>
      </c>
      <c r="G91" s="42">
        <v>7</v>
      </c>
      <c r="H91" s="23"/>
    </row>
    <row r="92" spans="1:8" s="31" customFormat="1" x14ac:dyDescent="0.25">
      <c r="A92" s="52">
        <v>31</v>
      </c>
      <c r="B92" s="36" t="s">
        <v>161</v>
      </c>
      <c r="C92" s="45" t="s">
        <v>163</v>
      </c>
      <c r="D92" s="40" t="s">
        <v>65</v>
      </c>
      <c r="E92" s="40">
        <v>7</v>
      </c>
      <c r="F92" s="40" t="s">
        <v>78</v>
      </c>
      <c r="G92" s="40">
        <v>7</v>
      </c>
      <c r="H92" s="23"/>
    </row>
    <row r="93" spans="1:8" s="31" customFormat="1" ht="30" x14ac:dyDescent="0.25">
      <c r="A93" s="52">
        <v>32</v>
      </c>
      <c r="B93" s="44" t="s">
        <v>164</v>
      </c>
      <c r="C93" s="45" t="s">
        <v>165</v>
      </c>
      <c r="D93" s="42" t="s">
        <v>65</v>
      </c>
      <c r="E93" s="42">
        <v>7</v>
      </c>
      <c r="F93" s="42" t="s">
        <v>78</v>
      </c>
      <c r="G93" s="42">
        <v>7</v>
      </c>
      <c r="H93" s="23"/>
    </row>
    <row r="94" spans="1:8" s="31" customFormat="1" ht="195" x14ac:dyDescent="0.25">
      <c r="A94" s="52">
        <v>33</v>
      </c>
      <c r="B94" s="44" t="s">
        <v>166</v>
      </c>
      <c r="C94" s="54" t="s">
        <v>167</v>
      </c>
      <c r="D94" s="42" t="s">
        <v>65</v>
      </c>
      <c r="E94" s="42">
        <v>7</v>
      </c>
      <c r="F94" s="42" t="s">
        <v>78</v>
      </c>
      <c r="G94" s="42">
        <v>7</v>
      </c>
      <c r="H94" s="23"/>
    </row>
    <row r="95" spans="1:8" s="31" customFormat="1" ht="30" x14ac:dyDescent="0.25">
      <c r="A95" s="52">
        <v>34</v>
      </c>
      <c r="B95" s="44" t="s">
        <v>168</v>
      </c>
      <c r="C95" s="45" t="s">
        <v>169</v>
      </c>
      <c r="D95" s="42" t="s">
        <v>65</v>
      </c>
      <c r="E95" s="42">
        <v>7</v>
      </c>
      <c r="F95" s="42" t="s">
        <v>78</v>
      </c>
      <c r="G95" s="42">
        <v>7</v>
      </c>
      <c r="H95" s="23"/>
    </row>
    <row r="96" spans="1:8" s="31" customFormat="1" ht="30" x14ac:dyDescent="0.25">
      <c r="A96" s="52">
        <v>35</v>
      </c>
      <c r="B96" s="44" t="s">
        <v>170</v>
      </c>
      <c r="C96" s="45" t="s">
        <v>169</v>
      </c>
      <c r="D96" s="42" t="s">
        <v>65</v>
      </c>
      <c r="E96" s="42">
        <v>7</v>
      </c>
      <c r="F96" s="42" t="s">
        <v>78</v>
      </c>
      <c r="G96" s="42">
        <v>7</v>
      </c>
      <c r="H96" s="23"/>
    </row>
    <row r="97" spans="1:8" s="31" customFormat="1" ht="30" x14ac:dyDescent="0.25">
      <c r="A97" s="52">
        <v>36</v>
      </c>
      <c r="B97" s="44" t="s">
        <v>171</v>
      </c>
      <c r="C97" s="45" t="s">
        <v>169</v>
      </c>
      <c r="D97" s="42" t="s">
        <v>65</v>
      </c>
      <c r="E97" s="42">
        <v>7</v>
      </c>
      <c r="F97" s="42" t="s">
        <v>78</v>
      </c>
      <c r="G97" s="42">
        <v>7</v>
      </c>
      <c r="H97" s="23"/>
    </row>
    <row r="98" spans="1:8" s="31" customFormat="1" ht="30" x14ac:dyDescent="0.25">
      <c r="A98" s="52">
        <v>37</v>
      </c>
      <c r="B98" s="44" t="s">
        <v>172</v>
      </c>
      <c r="C98" s="53" t="s">
        <v>173</v>
      </c>
      <c r="D98" s="42" t="s">
        <v>65</v>
      </c>
      <c r="E98" s="42">
        <v>1</v>
      </c>
      <c r="F98" s="42" t="s">
        <v>78</v>
      </c>
      <c r="G98" s="42">
        <v>1</v>
      </c>
      <c r="H98" s="23"/>
    </row>
    <row r="99" spans="1:8" s="31" customFormat="1" ht="60" x14ac:dyDescent="0.25">
      <c r="A99" s="52">
        <v>38</v>
      </c>
      <c r="B99" s="44" t="s">
        <v>174</v>
      </c>
      <c r="C99" s="53" t="s">
        <v>175</v>
      </c>
      <c r="D99" s="42" t="s">
        <v>65</v>
      </c>
      <c r="E99" s="42">
        <v>7</v>
      </c>
      <c r="F99" s="42" t="s">
        <v>78</v>
      </c>
      <c r="G99" s="42">
        <v>7</v>
      </c>
      <c r="H99" s="23"/>
    </row>
    <row r="100" spans="1:8" s="31" customFormat="1" ht="60" x14ac:dyDescent="0.25">
      <c r="A100" s="52">
        <v>39</v>
      </c>
      <c r="B100" s="44" t="s">
        <v>176</v>
      </c>
      <c r="C100" s="53" t="s">
        <v>175</v>
      </c>
      <c r="D100" s="42" t="s">
        <v>65</v>
      </c>
      <c r="E100" s="42">
        <v>7</v>
      </c>
      <c r="F100" s="42" t="s">
        <v>78</v>
      </c>
      <c r="G100" s="42">
        <v>7</v>
      </c>
      <c r="H100" s="23"/>
    </row>
    <row r="101" spans="1:8" s="31" customFormat="1" ht="30" x14ac:dyDescent="0.25">
      <c r="A101" s="52">
        <v>40</v>
      </c>
      <c r="B101" s="44" t="s">
        <v>177</v>
      </c>
      <c r="C101" s="45" t="s">
        <v>178</v>
      </c>
      <c r="D101" s="42" t="s">
        <v>65</v>
      </c>
      <c r="E101" s="42">
        <v>7</v>
      </c>
      <c r="F101" s="42" t="s">
        <v>78</v>
      </c>
      <c r="G101" s="42">
        <v>7</v>
      </c>
      <c r="H101" s="23"/>
    </row>
    <row r="102" spans="1:8" s="31" customFormat="1" ht="30" x14ac:dyDescent="0.25">
      <c r="A102" s="52">
        <v>41</v>
      </c>
      <c r="B102" s="44" t="s">
        <v>179</v>
      </c>
      <c r="C102" s="45" t="s">
        <v>178</v>
      </c>
      <c r="D102" s="42" t="s">
        <v>65</v>
      </c>
      <c r="E102" s="42">
        <v>7</v>
      </c>
      <c r="F102" s="42" t="s">
        <v>78</v>
      </c>
      <c r="G102" s="42">
        <v>7</v>
      </c>
      <c r="H102" s="23"/>
    </row>
    <row r="103" spans="1:8" s="31" customFormat="1" ht="60" x14ac:dyDescent="0.25">
      <c r="A103" s="52">
        <v>43</v>
      </c>
      <c r="B103" s="44" t="s">
        <v>180</v>
      </c>
      <c r="C103" s="45" t="s">
        <v>181</v>
      </c>
      <c r="D103" s="55" t="s">
        <v>65</v>
      </c>
      <c r="E103" s="55">
        <v>6</v>
      </c>
      <c r="F103" s="42" t="s">
        <v>78</v>
      </c>
      <c r="G103" s="55">
        <v>6</v>
      </c>
      <c r="H103" s="23"/>
    </row>
    <row r="104" spans="1:8" s="31" customFormat="1" ht="45" x14ac:dyDescent="0.25">
      <c r="A104" s="52">
        <v>44</v>
      </c>
      <c r="B104" s="44" t="s">
        <v>182</v>
      </c>
      <c r="C104" s="56" t="s">
        <v>183</v>
      </c>
      <c r="D104" s="42" t="s">
        <v>65</v>
      </c>
      <c r="E104" s="42">
        <v>5</v>
      </c>
      <c r="F104" s="42" t="s">
        <v>78</v>
      </c>
      <c r="G104" s="42">
        <v>5</v>
      </c>
      <c r="H104" s="23"/>
    </row>
    <row r="105" spans="1:8" s="31" customFormat="1" ht="30" x14ac:dyDescent="0.25">
      <c r="A105" s="52">
        <v>45</v>
      </c>
      <c r="B105" s="44" t="s">
        <v>184</v>
      </c>
      <c r="C105" s="53" t="s">
        <v>185</v>
      </c>
      <c r="D105" s="42" t="s">
        <v>65</v>
      </c>
      <c r="E105" s="42">
        <v>3</v>
      </c>
      <c r="F105" s="42" t="s">
        <v>78</v>
      </c>
      <c r="G105" s="42">
        <v>3</v>
      </c>
      <c r="H105" s="23"/>
    </row>
    <row r="106" spans="1:8" s="31" customFormat="1" ht="30" x14ac:dyDescent="0.25">
      <c r="A106" s="52">
        <v>46</v>
      </c>
      <c r="B106" s="57" t="s">
        <v>186</v>
      </c>
      <c r="C106" s="58" t="s">
        <v>187</v>
      </c>
      <c r="D106" s="59" t="s">
        <v>65</v>
      </c>
      <c r="E106" s="59">
        <v>3</v>
      </c>
      <c r="F106" s="59" t="s">
        <v>78</v>
      </c>
      <c r="G106" s="59">
        <v>3</v>
      </c>
      <c r="H106" s="23"/>
    </row>
    <row r="107" spans="1:8" s="31" customFormat="1" ht="45" x14ac:dyDescent="0.25">
      <c r="A107" s="52">
        <v>47</v>
      </c>
      <c r="B107" s="44" t="s">
        <v>188</v>
      </c>
      <c r="C107" s="45" t="s">
        <v>189</v>
      </c>
      <c r="D107" s="42" t="s">
        <v>65</v>
      </c>
      <c r="E107" s="42">
        <v>6</v>
      </c>
      <c r="F107" s="42" t="s">
        <v>78</v>
      </c>
      <c r="G107" s="42">
        <v>6</v>
      </c>
      <c r="H107" s="23"/>
    </row>
    <row r="108" spans="1:8" s="31" customFormat="1" ht="75" x14ac:dyDescent="0.25">
      <c r="A108" s="52">
        <v>48</v>
      </c>
      <c r="B108" s="51" t="s">
        <v>190</v>
      </c>
      <c r="C108" s="53" t="s">
        <v>191</v>
      </c>
      <c r="D108" s="42" t="s">
        <v>65</v>
      </c>
      <c r="E108" s="42">
        <v>2</v>
      </c>
      <c r="F108" s="42" t="s">
        <v>78</v>
      </c>
      <c r="G108" s="42">
        <v>2</v>
      </c>
      <c r="H108" s="23"/>
    </row>
    <row r="109" spans="1:8" s="31" customFormat="1" ht="30" x14ac:dyDescent="0.25">
      <c r="A109" s="52">
        <v>49</v>
      </c>
      <c r="B109" s="45" t="s">
        <v>192</v>
      </c>
      <c r="C109" s="53" t="s">
        <v>193</v>
      </c>
      <c r="D109" s="42" t="s">
        <v>65</v>
      </c>
      <c r="E109" s="42">
        <v>2</v>
      </c>
      <c r="F109" s="42" t="s">
        <v>78</v>
      </c>
      <c r="G109" s="42">
        <v>2</v>
      </c>
      <c r="H109" s="23"/>
    </row>
    <row r="110" spans="1:8" s="31" customFormat="1" ht="120" x14ac:dyDescent="0.25">
      <c r="A110" s="52">
        <v>57</v>
      </c>
      <c r="B110" s="60" t="s">
        <v>195</v>
      </c>
      <c r="C110" s="53" t="s">
        <v>196</v>
      </c>
      <c r="D110" s="42" t="s">
        <v>194</v>
      </c>
      <c r="E110" s="42">
        <v>2</v>
      </c>
      <c r="F110" s="42" t="s">
        <v>78</v>
      </c>
      <c r="G110" s="42">
        <v>2</v>
      </c>
      <c r="H110" s="23"/>
    </row>
    <row r="111" spans="1:8" s="31" customFormat="1" ht="90" x14ac:dyDescent="0.25">
      <c r="A111" s="52">
        <v>59</v>
      </c>
      <c r="B111" s="44" t="s">
        <v>197</v>
      </c>
      <c r="C111" s="53" t="s">
        <v>198</v>
      </c>
      <c r="D111" s="42" t="s">
        <v>65</v>
      </c>
      <c r="E111" s="42">
        <v>2</v>
      </c>
      <c r="F111" s="42" t="s">
        <v>78</v>
      </c>
      <c r="G111" s="42">
        <v>2</v>
      </c>
      <c r="H111" s="23"/>
    </row>
    <row r="112" spans="1:8" s="31" customFormat="1" ht="90" x14ac:dyDescent="0.25">
      <c r="A112" s="52">
        <v>60</v>
      </c>
      <c r="B112" s="44" t="s">
        <v>197</v>
      </c>
      <c r="C112" s="53" t="s">
        <v>199</v>
      </c>
      <c r="D112" s="42" t="s">
        <v>65</v>
      </c>
      <c r="E112" s="42">
        <v>2</v>
      </c>
      <c r="F112" s="42" t="s">
        <v>78</v>
      </c>
      <c r="G112" s="42">
        <v>2</v>
      </c>
      <c r="H112" s="23"/>
    </row>
    <row r="113" spans="1:8" s="31" customFormat="1" ht="90" x14ac:dyDescent="0.25">
      <c r="A113" s="52">
        <v>61</v>
      </c>
      <c r="B113" s="57" t="s">
        <v>197</v>
      </c>
      <c r="C113" s="53" t="s">
        <v>200</v>
      </c>
      <c r="D113" s="59" t="s">
        <v>65</v>
      </c>
      <c r="E113" s="59">
        <v>2</v>
      </c>
      <c r="F113" s="59" t="s">
        <v>78</v>
      </c>
      <c r="G113" s="59">
        <v>2</v>
      </c>
      <c r="H113" s="23"/>
    </row>
    <row r="114" spans="1:8" s="31" customFormat="1" ht="195" x14ac:dyDescent="0.25">
      <c r="A114" s="52">
        <v>65</v>
      </c>
      <c r="B114" s="44" t="s">
        <v>201</v>
      </c>
      <c r="C114" s="56" t="s">
        <v>202</v>
      </c>
      <c r="D114" s="55" t="s">
        <v>65</v>
      </c>
      <c r="E114" s="55">
        <v>7</v>
      </c>
      <c r="F114" s="42" t="s">
        <v>78</v>
      </c>
      <c r="G114" s="55">
        <v>7</v>
      </c>
      <c r="H114" s="23"/>
    </row>
    <row r="115" spans="1:8" s="117" customFormat="1" ht="135" x14ac:dyDescent="0.25">
      <c r="A115" s="62">
        <v>68</v>
      </c>
      <c r="B115" s="45" t="s">
        <v>349</v>
      </c>
      <c r="C115" s="184" t="s">
        <v>376</v>
      </c>
      <c r="D115" s="55" t="s">
        <v>65</v>
      </c>
      <c r="E115" s="55">
        <v>2</v>
      </c>
      <c r="F115" s="42" t="s">
        <v>78</v>
      </c>
      <c r="G115" s="55">
        <v>2</v>
      </c>
      <c r="H115" s="23"/>
    </row>
    <row r="116" spans="1:8" s="31" customFormat="1" x14ac:dyDescent="0.25">
      <c r="A116" s="52">
        <v>66</v>
      </c>
      <c r="B116" s="51" t="s">
        <v>203</v>
      </c>
      <c r="C116" s="61" t="s">
        <v>204</v>
      </c>
      <c r="D116" s="55" t="s">
        <v>65</v>
      </c>
      <c r="E116" s="55">
        <v>1</v>
      </c>
      <c r="F116" s="42" t="s">
        <v>78</v>
      </c>
      <c r="G116" s="55">
        <v>1</v>
      </c>
      <c r="H116" s="23"/>
    </row>
    <row r="117" spans="1:8" s="31" customFormat="1" ht="30" x14ac:dyDescent="0.25">
      <c r="A117" s="62">
        <v>70</v>
      </c>
      <c r="B117" s="63" t="s">
        <v>205</v>
      </c>
      <c r="C117" s="47" t="s">
        <v>92</v>
      </c>
      <c r="D117" s="42" t="s">
        <v>206</v>
      </c>
      <c r="E117" s="42">
        <v>1</v>
      </c>
      <c r="F117" s="42" t="s">
        <v>78</v>
      </c>
      <c r="G117" s="42">
        <v>1</v>
      </c>
      <c r="H117" s="23"/>
    </row>
    <row r="118" spans="1:8" s="31" customFormat="1" x14ac:dyDescent="0.25">
      <c r="A118" s="62">
        <v>71</v>
      </c>
      <c r="B118" s="48" t="s">
        <v>207</v>
      </c>
      <c r="C118" s="65" t="s">
        <v>208</v>
      </c>
      <c r="D118" s="59" t="s">
        <v>206</v>
      </c>
      <c r="E118" s="59">
        <v>1</v>
      </c>
      <c r="F118" s="59" t="s">
        <v>209</v>
      </c>
      <c r="G118" s="59">
        <v>1</v>
      </c>
      <c r="H118" s="23"/>
    </row>
    <row r="119" spans="1:8" ht="23.25" customHeight="1" thickBot="1" x14ac:dyDescent="0.3">
      <c r="A119" s="159" t="s">
        <v>339</v>
      </c>
      <c r="B119" s="160"/>
      <c r="C119" s="160"/>
      <c r="D119" s="160"/>
      <c r="E119" s="160"/>
      <c r="F119" s="160"/>
      <c r="G119" s="160"/>
      <c r="H119" s="160"/>
    </row>
    <row r="120" spans="1:8" ht="15.75" customHeight="1" x14ac:dyDescent="0.25">
      <c r="A120" s="138" t="s">
        <v>9</v>
      </c>
      <c r="B120" s="139"/>
      <c r="C120" s="139"/>
      <c r="D120" s="139"/>
      <c r="E120" s="139"/>
      <c r="F120" s="139"/>
      <c r="G120" s="139"/>
      <c r="H120" s="140"/>
    </row>
    <row r="121" spans="1:8" ht="15" customHeight="1" x14ac:dyDescent="0.25">
      <c r="A121" s="135" t="s">
        <v>210</v>
      </c>
      <c r="B121" s="136"/>
      <c r="C121" s="136"/>
      <c r="D121" s="136"/>
      <c r="E121" s="136"/>
      <c r="F121" s="136"/>
      <c r="G121" s="136"/>
      <c r="H121" s="137"/>
    </row>
    <row r="122" spans="1:8" ht="15" customHeight="1" x14ac:dyDescent="0.25">
      <c r="A122" s="141" t="s">
        <v>211</v>
      </c>
      <c r="B122" s="137"/>
      <c r="C122" s="137"/>
      <c r="D122" s="137"/>
      <c r="E122" s="137"/>
      <c r="F122" s="137"/>
      <c r="G122" s="137"/>
      <c r="H122" s="137"/>
    </row>
    <row r="123" spans="1:8" ht="15" customHeight="1" x14ac:dyDescent="0.25">
      <c r="A123" s="135" t="s">
        <v>8</v>
      </c>
      <c r="B123" s="136"/>
      <c r="C123" s="136"/>
      <c r="D123" s="136"/>
      <c r="E123" s="136"/>
      <c r="F123" s="136"/>
      <c r="G123" s="136"/>
      <c r="H123" s="137"/>
    </row>
    <row r="124" spans="1:8" ht="15" customHeight="1" x14ac:dyDescent="0.25">
      <c r="A124" s="141" t="s">
        <v>212</v>
      </c>
      <c r="B124" s="137"/>
      <c r="C124" s="137"/>
      <c r="D124" s="137"/>
      <c r="E124" s="137"/>
      <c r="F124" s="137"/>
      <c r="G124" s="137"/>
      <c r="H124" s="137"/>
    </row>
    <row r="125" spans="1:8" ht="15" customHeight="1" x14ac:dyDescent="0.25">
      <c r="A125" s="135" t="s">
        <v>40</v>
      </c>
      <c r="B125" s="136"/>
      <c r="C125" s="136"/>
      <c r="D125" s="136"/>
      <c r="E125" s="136"/>
      <c r="F125" s="136"/>
      <c r="G125" s="136"/>
      <c r="H125" s="137"/>
    </row>
    <row r="126" spans="1:8" ht="15" customHeight="1" x14ac:dyDescent="0.25">
      <c r="A126" s="135" t="s">
        <v>213</v>
      </c>
      <c r="B126" s="136"/>
      <c r="C126" s="136"/>
      <c r="D126" s="136"/>
      <c r="E126" s="136"/>
      <c r="F126" s="136"/>
      <c r="G126" s="136"/>
      <c r="H126" s="137"/>
    </row>
    <row r="127" spans="1:8" ht="15" customHeight="1" x14ac:dyDescent="0.25">
      <c r="A127" s="135" t="s">
        <v>52</v>
      </c>
      <c r="B127" s="136"/>
      <c r="C127" s="136"/>
      <c r="D127" s="136"/>
      <c r="E127" s="136"/>
      <c r="F127" s="136"/>
      <c r="G127" s="136"/>
      <c r="H127" s="137"/>
    </row>
    <row r="128" spans="1:8" ht="15.75" customHeight="1" x14ac:dyDescent="0.25">
      <c r="A128" s="135" t="s">
        <v>214</v>
      </c>
      <c r="B128" s="137"/>
      <c r="C128" s="137"/>
      <c r="D128" s="137"/>
      <c r="E128" s="137"/>
      <c r="F128" s="137"/>
      <c r="G128" s="137"/>
      <c r="H128" s="137"/>
    </row>
    <row r="129" spans="1:8" ht="60" x14ac:dyDescent="0.25">
      <c r="A129" s="3" t="s">
        <v>6</v>
      </c>
      <c r="B129" s="3" t="s">
        <v>5</v>
      </c>
      <c r="C129" s="4" t="s">
        <v>4</v>
      </c>
      <c r="D129" s="3" t="s">
        <v>3</v>
      </c>
      <c r="E129" s="6" t="s">
        <v>2</v>
      </c>
      <c r="F129" s="6" t="s">
        <v>1</v>
      </c>
      <c r="G129" s="6" t="s">
        <v>0</v>
      </c>
      <c r="H129" s="3" t="s">
        <v>10</v>
      </c>
    </row>
    <row r="130" spans="1:8" ht="14.1" customHeight="1" x14ac:dyDescent="0.25">
      <c r="A130" s="50">
        <v>1</v>
      </c>
      <c r="B130" s="67" t="s">
        <v>348</v>
      </c>
      <c r="C130" s="67" t="s">
        <v>330</v>
      </c>
      <c r="D130" s="50" t="s">
        <v>105</v>
      </c>
      <c r="E130" s="50">
        <v>1</v>
      </c>
      <c r="F130" s="50" t="s">
        <v>78</v>
      </c>
      <c r="G130" s="50">
        <v>1</v>
      </c>
      <c r="H130" s="23"/>
    </row>
    <row r="131" spans="1:8" ht="14.1" customHeight="1" x14ac:dyDescent="0.25">
      <c r="A131" s="50">
        <v>2</v>
      </c>
      <c r="B131" s="48" t="s">
        <v>106</v>
      </c>
      <c r="C131" s="45" t="s">
        <v>107</v>
      </c>
      <c r="D131" s="50" t="s">
        <v>105</v>
      </c>
      <c r="E131" s="50">
        <v>1</v>
      </c>
      <c r="F131" s="50" t="s">
        <v>78</v>
      </c>
      <c r="G131" s="50">
        <v>5</v>
      </c>
      <c r="H131" s="23"/>
    </row>
    <row r="132" spans="1:8" ht="14.1" customHeight="1" x14ac:dyDescent="0.25">
      <c r="A132" s="110">
        <v>3</v>
      </c>
      <c r="B132" s="111" t="s">
        <v>205</v>
      </c>
      <c r="C132" s="112" t="s">
        <v>92</v>
      </c>
      <c r="D132" s="59" t="s">
        <v>206</v>
      </c>
      <c r="E132" s="110">
        <v>1</v>
      </c>
      <c r="F132" s="110" t="s">
        <v>78</v>
      </c>
      <c r="G132" s="110">
        <v>1</v>
      </c>
      <c r="H132" s="113"/>
    </row>
    <row r="133" spans="1:8" ht="23.25" customHeight="1" x14ac:dyDescent="0.25">
      <c r="A133" s="164" t="s">
        <v>340</v>
      </c>
      <c r="B133" s="165"/>
      <c r="C133" s="165"/>
      <c r="D133" s="165"/>
      <c r="E133" s="165"/>
      <c r="F133" s="165"/>
      <c r="G133" s="165"/>
      <c r="H133" s="166"/>
    </row>
    <row r="134" spans="1:8" ht="15.75" customHeight="1" x14ac:dyDescent="0.25">
      <c r="A134" s="167" t="s">
        <v>9</v>
      </c>
      <c r="B134" s="168"/>
      <c r="C134" s="168"/>
      <c r="D134" s="168"/>
      <c r="E134" s="168"/>
      <c r="F134" s="168"/>
      <c r="G134" s="168"/>
      <c r="H134" s="169"/>
    </row>
    <row r="135" spans="1:8" ht="15" customHeight="1" x14ac:dyDescent="0.25">
      <c r="A135" s="135" t="s">
        <v>210</v>
      </c>
      <c r="B135" s="136"/>
      <c r="C135" s="136"/>
      <c r="D135" s="136"/>
      <c r="E135" s="136"/>
      <c r="F135" s="136"/>
      <c r="G135" s="136"/>
      <c r="H135" s="137"/>
    </row>
    <row r="136" spans="1:8" ht="15" customHeight="1" x14ac:dyDescent="0.25">
      <c r="A136" s="141" t="s">
        <v>211</v>
      </c>
      <c r="B136" s="137"/>
      <c r="C136" s="137"/>
      <c r="D136" s="137"/>
      <c r="E136" s="137"/>
      <c r="F136" s="137"/>
      <c r="G136" s="137"/>
      <c r="H136" s="137"/>
    </row>
    <row r="137" spans="1:8" ht="15" customHeight="1" x14ac:dyDescent="0.25">
      <c r="A137" s="135" t="s">
        <v>8</v>
      </c>
      <c r="B137" s="136"/>
      <c r="C137" s="136"/>
      <c r="D137" s="136"/>
      <c r="E137" s="136"/>
      <c r="F137" s="136"/>
      <c r="G137" s="136"/>
      <c r="H137" s="137"/>
    </row>
    <row r="138" spans="1:8" ht="15" customHeight="1" x14ac:dyDescent="0.25">
      <c r="A138" s="141" t="s">
        <v>53</v>
      </c>
      <c r="B138" s="137"/>
      <c r="C138" s="137"/>
      <c r="D138" s="137"/>
      <c r="E138" s="137"/>
      <c r="F138" s="137"/>
      <c r="G138" s="137"/>
      <c r="H138" s="137"/>
    </row>
    <row r="139" spans="1:8" ht="15" customHeight="1" x14ac:dyDescent="0.25">
      <c r="A139" s="135" t="s">
        <v>40</v>
      </c>
      <c r="B139" s="136"/>
      <c r="C139" s="136"/>
      <c r="D139" s="136"/>
      <c r="E139" s="136"/>
      <c r="F139" s="136"/>
      <c r="G139" s="136"/>
      <c r="H139" s="137"/>
    </row>
    <row r="140" spans="1:8" ht="15" customHeight="1" x14ac:dyDescent="0.25">
      <c r="A140" s="135" t="s">
        <v>213</v>
      </c>
      <c r="B140" s="136"/>
      <c r="C140" s="136"/>
      <c r="D140" s="136"/>
      <c r="E140" s="136"/>
      <c r="F140" s="136"/>
      <c r="G140" s="136"/>
      <c r="H140" s="137"/>
    </row>
    <row r="141" spans="1:8" ht="15" customHeight="1" x14ac:dyDescent="0.25">
      <c r="A141" s="135" t="s">
        <v>52</v>
      </c>
      <c r="B141" s="136"/>
      <c r="C141" s="136"/>
      <c r="D141" s="136"/>
      <c r="E141" s="136"/>
      <c r="F141" s="136"/>
      <c r="G141" s="136"/>
      <c r="H141" s="137"/>
    </row>
    <row r="142" spans="1:8" ht="15.75" customHeight="1" x14ac:dyDescent="0.25">
      <c r="A142" s="135" t="s">
        <v>214</v>
      </c>
      <c r="B142" s="137"/>
      <c r="C142" s="137"/>
      <c r="D142" s="137"/>
      <c r="E142" s="137"/>
      <c r="F142" s="137"/>
      <c r="G142" s="137"/>
      <c r="H142" s="137"/>
    </row>
    <row r="143" spans="1:8" ht="85.5" x14ac:dyDescent="0.25">
      <c r="A143" s="102" t="s">
        <v>6</v>
      </c>
      <c r="B143" s="102" t="s">
        <v>5</v>
      </c>
      <c r="C143" s="103" t="s">
        <v>4</v>
      </c>
      <c r="D143" s="104" t="s">
        <v>3</v>
      </c>
      <c r="E143" s="104" t="s">
        <v>2</v>
      </c>
      <c r="F143" s="104" t="s">
        <v>1</v>
      </c>
      <c r="G143" s="104" t="s">
        <v>0</v>
      </c>
      <c r="H143" s="102" t="s">
        <v>10</v>
      </c>
    </row>
    <row r="144" spans="1:8" ht="180" x14ac:dyDescent="0.25">
      <c r="A144" s="42">
        <v>1</v>
      </c>
      <c r="B144" s="49" t="s">
        <v>74</v>
      </c>
      <c r="C144" s="125" t="s">
        <v>373</v>
      </c>
      <c r="D144" s="42" t="s">
        <v>55</v>
      </c>
      <c r="E144" s="42">
        <v>1</v>
      </c>
      <c r="F144" s="42" t="s">
        <v>78</v>
      </c>
      <c r="G144" s="100">
        <v>6</v>
      </c>
      <c r="H144" s="23"/>
    </row>
    <row r="145" spans="1:8" ht="30" x14ac:dyDescent="0.25">
      <c r="A145" s="42">
        <v>2</v>
      </c>
      <c r="B145" s="44" t="s">
        <v>215</v>
      </c>
      <c r="C145" s="69" t="s">
        <v>216</v>
      </c>
      <c r="D145" s="42" t="s">
        <v>73</v>
      </c>
      <c r="E145" s="42">
        <v>1</v>
      </c>
      <c r="F145" s="42" t="s">
        <v>78</v>
      </c>
      <c r="G145" s="100">
        <v>6</v>
      </c>
      <c r="H145" s="23"/>
    </row>
    <row r="146" spans="1:8" x14ac:dyDescent="0.25">
      <c r="A146" s="42">
        <v>3</v>
      </c>
      <c r="B146" s="48" t="s">
        <v>86</v>
      </c>
      <c r="C146" s="46" t="s">
        <v>84</v>
      </c>
      <c r="D146" s="42" t="s">
        <v>85</v>
      </c>
      <c r="E146" s="42">
        <v>1</v>
      </c>
      <c r="F146" s="42" t="s">
        <v>78</v>
      </c>
      <c r="G146" s="101">
        <v>1</v>
      </c>
      <c r="H146" s="23"/>
    </row>
    <row r="147" spans="1:8" x14ac:dyDescent="0.25">
      <c r="A147" s="42">
        <v>4</v>
      </c>
      <c r="B147" s="48" t="s">
        <v>103</v>
      </c>
      <c r="C147" s="53" t="s">
        <v>104</v>
      </c>
      <c r="D147" s="42" t="s">
        <v>105</v>
      </c>
      <c r="E147" s="42">
        <v>1</v>
      </c>
      <c r="F147" s="42" t="s">
        <v>78</v>
      </c>
      <c r="G147" s="100">
        <v>6</v>
      </c>
      <c r="H147" s="23"/>
    </row>
    <row r="148" spans="1:8" x14ac:dyDescent="0.25">
      <c r="A148" s="42">
        <v>5</v>
      </c>
      <c r="B148" s="48" t="s">
        <v>79</v>
      </c>
      <c r="C148" s="46" t="s">
        <v>80</v>
      </c>
      <c r="D148" s="42" t="s">
        <v>73</v>
      </c>
      <c r="E148" s="42">
        <v>1</v>
      </c>
      <c r="F148" s="42" t="s">
        <v>78</v>
      </c>
      <c r="G148" s="101">
        <v>1</v>
      </c>
      <c r="H148" s="23"/>
    </row>
    <row r="149" spans="1:8" x14ac:dyDescent="0.25">
      <c r="A149" s="42">
        <v>6</v>
      </c>
      <c r="B149" s="48" t="s">
        <v>106</v>
      </c>
      <c r="C149" s="45" t="s">
        <v>107</v>
      </c>
      <c r="D149" s="42" t="s">
        <v>105</v>
      </c>
      <c r="E149" s="42">
        <v>1</v>
      </c>
      <c r="F149" s="42" t="s">
        <v>78</v>
      </c>
      <c r="G149" s="100">
        <v>6</v>
      </c>
      <c r="H149" s="23"/>
    </row>
    <row r="150" spans="1:8" ht="75" x14ac:dyDescent="0.25">
      <c r="A150" s="42">
        <v>7</v>
      </c>
      <c r="B150" s="49" t="s">
        <v>76</v>
      </c>
      <c r="C150" s="47" t="s">
        <v>217</v>
      </c>
      <c r="D150" s="42" t="s">
        <v>65</v>
      </c>
      <c r="E150" s="42">
        <v>1</v>
      </c>
      <c r="F150" s="42" t="s">
        <v>78</v>
      </c>
      <c r="G150" s="100">
        <v>6</v>
      </c>
      <c r="H150" s="23"/>
    </row>
    <row r="151" spans="1:8" ht="30" x14ac:dyDescent="0.25">
      <c r="A151" s="42">
        <v>8</v>
      </c>
      <c r="B151" s="44" t="s">
        <v>218</v>
      </c>
      <c r="C151" s="53" t="s">
        <v>219</v>
      </c>
      <c r="D151" s="42" t="s">
        <v>65</v>
      </c>
      <c r="E151" s="42">
        <v>1</v>
      </c>
      <c r="F151" s="42" t="s">
        <v>78</v>
      </c>
      <c r="G151" s="100">
        <v>6</v>
      </c>
      <c r="H151" s="23"/>
    </row>
    <row r="152" spans="1:8" ht="30" x14ac:dyDescent="0.25">
      <c r="A152" s="42">
        <v>9</v>
      </c>
      <c r="B152" s="63" t="s">
        <v>220</v>
      </c>
      <c r="C152" s="47" t="s">
        <v>92</v>
      </c>
      <c r="D152" s="42" t="s">
        <v>221</v>
      </c>
      <c r="E152" s="42">
        <v>4</v>
      </c>
      <c r="F152" s="42" t="s">
        <v>78</v>
      </c>
      <c r="G152" s="100">
        <v>24</v>
      </c>
      <c r="H152" s="23"/>
    </row>
    <row r="153" spans="1:8" ht="30" x14ac:dyDescent="0.25">
      <c r="A153" s="42">
        <v>10</v>
      </c>
      <c r="B153" s="63" t="s">
        <v>222</v>
      </c>
      <c r="C153" s="47" t="s">
        <v>92</v>
      </c>
      <c r="D153" s="42" t="s">
        <v>221</v>
      </c>
      <c r="E153" s="50">
        <v>1</v>
      </c>
      <c r="F153" s="42" t="s">
        <v>78</v>
      </c>
      <c r="G153" s="100">
        <v>1</v>
      </c>
      <c r="H153" s="23"/>
    </row>
    <row r="154" spans="1:8" ht="30" x14ac:dyDescent="0.25">
      <c r="A154" s="42">
        <v>11</v>
      </c>
      <c r="B154" s="63" t="s">
        <v>223</v>
      </c>
      <c r="C154" s="47" t="s">
        <v>92</v>
      </c>
      <c r="D154" s="42" t="s">
        <v>221</v>
      </c>
      <c r="E154" s="50">
        <v>1</v>
      </c>
      <c r="F154" s="42" t="s">
        <v>78</v>
      </c>
      <c r="G154" s="100">
        <v>1</v>
      </c>
      <c r="H154" s="23"/>
    </row>
    <row r="155" spans="1:8" ht="30" x14ac:dyDescent="0.25">
      <c r="A155" s="42">
        <v>12</v>
      </c>
      <c r="B155" s="63" t="s">
        <v>205</v>
      </c>
      <c r="C155" s="47" t="s">
        <v>92</v>
      </c>
      <c r="D155" s="42" t="s">
        <v>206</v>
      </c>
      <c r="E155" s="50">
        <v>1</v>
      </c>
      <c r="F155" s="42" t="s">
        <v>78</v>
      </c>
      <c r="G155" s="100">
        <v>1</v>
      </c>
      <c r="H155" s="23"/>
    </row>
    <row r="156" spans="1:8" s="93" customFormat="1" ht="30" x14ac:dyDescent="0.25">
      <c r="A156" s="42">
        <v>13</v>
      </c>
      <c r="B156" s="70" t="s">
        <v>224</v>
      </c>
      <c r="C156" s="47" t="s">
        <v>92</v>
      </c>
      <c r="D156" s="71" t="s">
        <v>65</v>
      </c>
      <c r="E156" s="71">
        <v>1</v>
      </c>
      <c r="F156" s="71" t="s">
        <v>78</v>
      </c>
      <c r="G156" s="100">
        <v>1</v>
      </c>
      <c r="H156" s="23"/>
    </row>
    <row r="157" spans="1:8" s="93" customFormat="1" ht="22.5" customHeight="1" thickBot="1" x14ac:dyDescent="0.3">
      <c r="A157" s="159" t="s">
        <v>333</v>
      </c>
      <c r="B157" s="160"/>
      <c r="C157" s="160"/>
      <c r="D157" s="160"/>
      <c r="E157" s="160"/>
      <c r="F157" s="160"/>
      <c r="G157" s="160"/>
      <c r="H157" s="160"/>
    </row>
    <row r="158" spans="1:8" s="93" customFormat="1" ht="15.6" customHeight="1" x14ac:dyDescent="0.25">
      <c r="A158" s="138" t="s">
        <v>9</v>
      </c>
      <c r="B158" s="139"/>
      <c r="C158" s="139"/>
      <c r="D158" s="139"/>
      <c r="E158" s="139"/>
      <c r="F158" s="139"/>
      <c r="G158" s="139"/>
      <c r="H158" s="140"/>
    </row>
    <row r="159" spans="1:8" s="93" customFormat="1" ht="15.6" customHeight="1" x14ac:dyDescent="0.25">
      <c r="A159" s="135" t="s">
        <v>334</v>
      </c>
      <c r="B159" s="136"/>
      <c r="C159" s="136"/>
      <c r="D159" s="136"/>
      <c r="E159" s="136"/>
      <c r="F159" s="136"/>
      <c r="G159" s="136"/>
      <c r="H159" s="137"/>
    </row>
    <row r="160" spans="1:8" s="93" customFormat="1" ht="15.6" customHeight="1" x14ac:dyDescent="0.25">
      <c r="A160" s="141" t="s">
        <v>211</v>
      </c>
      <c r="B160" s="137"/>
      <c r="C160" s="137"/>
      <c r="D160" s="137"/>
      <c r="E160" s="137"/>
      <c r="F160" s="137"/>
      <c r="G160" s="137"/>
      <c r="H160" s="137"/>
    </row>
    <row r="161" spans="1:8" s="93" customFormat="1" ht="15.6" customHeight="1" x14ac:dyDescent="0.25">
      <c r="A161" s="135" t="s">
        <v>8</v>
      </c>
      <c r="B161" s="136"/>
      <c r="C161" s="136"/>
      <c r="D161" s="136"/>
      <c r="E161" s="136"/>
      <c r="F161" s="136"/>
      <c r="G161" s="136"/>
      <c r="H161" s="137"/>
    </row>
    <row r="162" spans="1:8" s="93" customFormat="1" ht="15.6" customHeight="1" x14ac:dyDescent="0.25">
      <c r="A162" s="141" t="s">
        <v>53</v>
      </c>
      <c r="B162" s="137"/>
      <c r="C162" s="137"/>
      <c r="D162" s="137"/>
      <c r="E162" s="137"/>
      <c r="F162" s="137"/>
      <c r="G162" s="137"/>
      <c r="H162" s="137"/>
    </row>
    <row r="163" spans="1:8" s="93" customFormat="1" ht="15.6" customHeight="1" x14ac:dyDescent="0.25">
      <c r="A163" s="135" t="s">
        <v>40</v>
      </c>
      <c r="B163" s="136"/>
      <c r="C163" s="136"/>
      <c r="D163" s="136"/>
      <c r="E163" s="136"/>
      <c r="F163" s="136"/>
      <c r="G163" s="136"/>
      <c r="H163" s="137"/>
    </row>
    <row r="164" spans="1:8" s="93" customFormat="1" ht="15.6" customHeight="1" x14ac:dyDescent="0.25">
      <c r="A164" s="135" t="s">
        <v>213</v>
      </c>
      <c r="B164" s="136"/>
      <c r="C164" s="136"/>
      <c r="D164" s="136"/>
      <c r="E164" s="136"/>
      <c r="F164" s="136"/>
      <c r="G164" s="136"/>
      <c r="H164" s="137"/>
    </row>
    <row r="165" spans="1:8" s="93" customFormat="1" ht="15.6" customHeight="1" x14ac:dyDescent="0.25">
      <c r="A165" s="135" t="s">
        <v>52</v>
      </c>
      <c r="B165" s="136"/>
      <c r="C165" s="136"/>
      <c r="D165" s="136"/>
      <c r="E165" s="136"/>
      <c r="F165" s="136"/>
      <c r="G165" s="136"/>
      <c r="H165" s="137"/>
    </row>
    <row r="166" spans="1:8" s="93" customFormat="1" ht="15.6" customHeight="1" x14ac:dyDescent="0.25">
      <c r="A166" s="135" t="s">
        <v>214</v>
      </c>
      <c r="B166" s="137"/>
      <c r="C166" s="137"/>
      <c r="D166" s="137"/>
      <c r="E166" s="137"/>
      <c r="F166" s="137"/>
      <c r="G166" s="137"/>
      <c r="H166" s="137"/>
    </row>
    <row r="167" spans="1:8" s="93" customFormat="1" ht="71.25" customHeight="1" x14ac:dyDescent="0.25">
      <c r="A167" s="102" t="s">
        <v>6</v>
      </c>
      <c r="B167" s="102" t="s">
        <v>5</v>
      </c>
      <c r="C167" s="103" t="s">
        <v>4</v>
      </c>
      <c r="D167" s="104" t="s">
        <v>3</v>
      </c>
      <c r="E167" s="104" t="s">
        <v>2</v>
      </c>
      <c r="F167" s="104" t="s">
        <v>1</v>
      </c>
      <c r="G167" s="104" t="s">
        <v>0</v>
      </c>
      <c r="H167" s="102" t="s">
        <v>10</v>
      </c>
    </row>
    <row r="168" spans="1:8" s="93" customFormat="1" ht="180" x14ac:dyDescent="0.25">
      <c r="A168" s="42">
        <v>1</v>
      </c>
      <c r="B168" s="49" t="s">
        <v>74</v>
      </c>
      <c r="C168" s="125" t="s">
        <v>373</v>
      </c>
      <c r="D168" s="42" t="s">
        <v>55</v>
      </c>
      <c r="E168" s="42">
        <v>1</v>
      </c>
      <c r="F168" s="42" t="s">
        <v>78</v>
      </c>
      <c r="G168" s="100">
        <v>1</v>
      </c>
      <c r="H168" s="23"/>
    </row>
    <row r="169" spans="1:8" s="93" customFormat="1" ht="30" x14ac:dyDescent="0.25">
      <c r="A169" s="42">
        <v>2</v>
      </c>
      <c r="B169" s="44" t="s">
        <v>215</v>
      </c>
      <c r="C169" s="69" t="s">
        <v>216</v>
      </c>
      <c r="D169" s="42" t="s">
        <v>73</v>
      </c>
      <c r="E169" s="42">
        <v>1</v>
      </c>
      <c r="F169" s="42" t="s">
        <v>78</v>
      </c>
      <c r="G169" s="100">
        <v>1</v>
      </c>
      <c r="H169" s="23"/>
    </row>
    <row r="170" spans="1:8" s="93" customFormat="1" x14ac:dyDescent="0.25">
      <c r="A170" s="42">
        <v>3</v>
      </c>
      <c r="B170" s="48" t="s">
        <v>86</v>
      </c>
      <c r="C170" s="46" t="s">
        <v>84</v>
      </c>
      <c r="D170" s="42" t="s">
        <v>85</v>
      </c>
      <c r="E170" s="42">
        <v>5</v>
      </c>
      <c r="F170" s="42" t="s">
        <v>78</v>
      </c>
      <c r="G170" s="101">
        <v>5</v>
      </c>
      <c r="H170" s="23"/>
    </row>
    <row r="171" spans="1:8" s="93" customFormat="1" x14ac:dyDescent="0.25">
      <c r="A171" s="42">
        <v>4</v>
      </c>
      <c r="B171" s="48" t="s">
        <v>103</v>
      </c>
      <c r="C171" s="53" t="s">
        <v>104</v>
      </c>
      <c r="D171" s="42" t="s">
        <v>105</v>
      </c>
      <c r="E171" s="42">
        <v>2</v>
      </c>
      <c r="F171" s="42" t="s">
        <v>78</v>
      </c>
      <c r="G171" s="100">
        <v>2</v>
      </c>
      <c r="H171" s="23"/>
    </row>
    <row r="172" spans="1:8" s="93" customFormat="1" x14ac:dyDescent="0.25">
      <c r="A172" s="42">
        <v>5</v>
      </c>
      <c r="B172" s="48" t="s">
        <v>79</v>
      </c>
      <c r="C172" s="46" t="s">
        <v>80</v>
      </c>
      <c r="D172" s="42" t="s">
        <v>73</v>
      </c>
      <c r="E172" s="42">
        <v>1</v>
      </c>
      <c r="F172" s="42" t="s">
        <v>78</v>
      </c>
      <c r="G172" s="101">
        <v>1</v>
      </c>
      <c r="H172" s="23"/>
    </row>
    <row r="173" spans="1:8" s="93" customFormat="1" x14ac:dyDescent="0.25">
      <c r="A173" s="42">
        <v>6</v>
      </c>
      <c r="B173" s="48" t="s">
        <v>106</v>
      </c>
      <c r="C173" s="45" t="s">
        <v>107</v>
      </c>
      <c r="D173" s="42" t="s">
        <v>105</v>
      </c>
      <c r="E173" s="42">
        <v>2</v>
      </c>
      <c r="F173" s="42" t="s">
        <v>78</v>
      </c>
      <c r="G173" s="100">
        <v>2</v>
      </c>
      <c r="H173" s="23"/>
    </row>
    <row r="174" spans="1:8" s="93" customFormat="1" ht="75" x14ac:dyDescent="0.25">
      <c r="A174" s="42">
        <v>7</v>
      </c>
      <c r="B174" s="49" t="s">
        <v>76</v>
      </c>
      <c r="C174" s="47" t="s">
        <v>217</v>
      </c>
      <c r="D174" s="42" t="s">
        <v>65</v>
      </c>
      <c r="E174" s="42">
        <v>1</v>
      </c>
      <c r="F174" s="42" t="s">
        <v>78</v>
      </c>
      <c r="G174" s="100">
        <v>1</v>
      </c>
      <c r="H174" s="23"/>
    </row>
    <row r="175" spans="1:8" s="93" customFormat="1" ht="30" x14ac:dyDescent="0.25">
      <c r="A175" s="42">
        <v>9</v>
      </c>
      <c r="B175" s="63" t="s">
        <v>220</v>
      </c>
      <c r="C175" s="47" t="s">
        <v>92</v>
      </c>
      <c r="D175" s="42" t="s">
        <v>221</v>
      </c>
      <c r="E175" s="42">
        <v>4</v>
      </c>
      <c r="F175" s="42" t="s">
        <v>78</v>
      </c>
      <c r="G175" s="100">
        <v>4</v>
      </c>
      <c r="H175" s="23"/>
    </row>
    <row r="176" spans="1:8" s="93" customFormat="1" ht="30" x14ac:dyDescent="0.25">
      <c r="A176" s="42">
        <v>10</v>
      </c>
      <c r="B176" s="63" t="s">
        <v>222</v>
      </c>
      <c r="C176" s="47" t="s">
        <v>92</v>
      </c>
      <c r="D176" s="42" t="s">
        <v>221</v>
      </c>
      <c r="E176" s="50">
        <v>1</v>
      </c>
      <c r="F176" s="42" t="s">
        <v>78</v>
      </c>
      <c r="G176" s="100">
        <v>1</v>
      </c>
      <c r="H176" s="23"/>
    </row>
    <row r="177" spans="1:8" s="93" customFormat="1" ht="30" x14ac:dyDescent="0.25">
      <c r="A177" s="42">
        <v>11</v>
      </c>
      <c r="B177" s="63" t="s">
        <v>223</v>
      </c>
      <c r="C177" s="47" t="s">
        <v>92</v>
      </c>
      <c r="D177" s="42" t="s">
        <v>221</v>
      </c>
      <c r="E177" s="50">
        <v>1</v>
      </c>
      <c r="F177" s="42" t="s">
        <v>78</v>
      </c>
      <c r="G177" s="100">
        <v>1</v>
      </c>
      <c r="H177" s="23"/>
    </row>
    <row r="178" spans="1:8" s="93" customFormat="1" ht="30" x14ac:dyDescent="0.25">
      <c r="A178" s="42">
        <v>12</v>
      </c>
      <c r="B178" s="63" t="s">
        <v>205</v>
      </c>
      <c r="C178" s="47" t="s">
        <v>92</v>
      </c>
      <c r="D178" s="42" t="s">
        <v>206</v>
      </c>
      <c r="E178" s="50">
        <v>1</v>
      </c>
      <c r="F178" s="42" t="s">
        <v>78</v>
      </c>
      <c r="G178" s="100">
        <v>1</v>
      </c>
      <c r="H178" s="23"/>
    </row>
    <row r="179" spans="1:8" ht="30" x14ac:dyDescent="0.25">
      <c r="A179" s="42">
        <v>13</v>
      </c>
      <c r="B179" s="70" t="s">
        <v>224</v>
      </c>
      <c r="C179" s="47" t="s">
        <v>92</v>
      </c>
      <c r="D179" s="71" t="s">
        <v>65</v>
      </c>
      <c r="E179" s="71">
        <v>1</v>
      </c>
      <c r="F179" s="71" t="s">
        <v>78</v>
      </c>
      <c r="G179" s="100">
        <v>1</v>
      </c>
      <c r="H179" s="23"/>
    </row>
    <row r="180" spans="1:8" ht="15.75" customHeight="1" x14ac:dyDescent="0.25">
      <c r="A180" s="159" t="s">
        <v>7</v>
      </c>
      <c r="B180" s="160"/>
      <c r="C180" s="160"/>
      <c r="D180" s="160"/>
      <c r="E180" s="160"/>
      <c r="F180" s="160"/>
      <c r="G180" s="160"/>
      <c r="H180" s="160"/>
    </row>
    <row r="181" spans="1:8" ht="85.5" x14ac:dyDescent="0.25">
      <c r="A181" s="102" t="s">
        <v>6</v>
      </c>
      <c r="B181" s="102" t="s">
        <v>5</v>
      </c>
      <c r="C181" s="102" t="s">
        <v>4</v>
      </c>
      <c r="D181" s="102" t="s">
        <v>3</v>
      </c>
      <c r="E181" s="102" t="s">
        <v>2</v>
      </c>
      <c r="F181" s="102" t="s">
        <v>1</v>
      </c>
      <c r="G181" s="102" t="s">
        <v>0</v>
      </c>
      <c r="H181" s="102" t="s">
        <v>10</v>
      </c>
    </row>
    <row r="182" spans="1:8" ht="135" x14ac:dyDescent="0.25">
      <c r="A182" s="42">
        <v>1</v>
      </c>
      <c r="B182" s="72" t="s">
        <v>225</v>
      </c>
      <c r="C182" s="51" t="s">
        <v>226</v>
      </c>
      <c r="D182" s="42" t="s">
        <v>227</v>
      </c>
      <c r="E182" s="42">
        <v>1</v>
      </c>
      <c r="F182" s="42" t="s">
        <v>78</v>
      </c>
      <c r="G182" s="42">
        <f t="shared" ref="G182:G185" si="0">E182</f>
        <v>1</v>
      </c>
      <c r="H182" s="23"/>
    </row>
    <row r="183" spans="1:8" ht="135" x14ac:dyDescent="0.25">
      <c r="A183" s="42">
        <v>2</v>
      </c>
      <c r="B183" s="72" t="s">
        <v>228</v>
      </c>
      <c r="C183" s="48" t="s">
        <v>229</v>
      </c>
      <c r="D183" s="42" t="s">
        <v>227</v>
      </c>
      <c r="E183" s="42">
        <v>1</v>
      </c>
      <c r="F183" s="42" t="s">
        <v>78</v>
      </c>
      <c r="G183" s="42">
        <f t="shared" si="0"/>
        <v>1</v>
      </c>
      <c r="H183" s="23"/>
    </row>
    <row r="184" spans="1:8" s="31" customFormat="1" ht="60" x14ac:dyDescent="0.25">
      <c r="A184" s="42">
        <v>3</v>
      </c>
      <c r="B184" s="48" t="s">
        <v>230</v>
      </c>
      <c r="C184" s="51" t="s">
        <v>231</v>
      </c>
      <c r="D184" s="42" t="s">
        <v>227</v>
      </c>
      <c r="E184" s="42">
        <v>1</v>
      </c>
      <c r="F184" s="42" t="s">
        <v>78</v>
      </c>
      <c r="G184" s="42">
        <f t="shared" si="0"/>
        <v>1</v>
      </c>
      <c r="H184" s="23"/>
    </row>
    <row r="185" spans="1:8" ht="45" x14ac:dyDescent="0.25">
      <c r="A185" s="42">
        <v>4</v>
      </c>
      <c r="B185" s="63" t="s">
        <v>232</v>
      </c>
      <c r="C185" s="73" t="s">
        <v>233</v>
      </c>
      <c r="D185" s="42" t="s">
        <v>227</v>
      </c>
      <c r="E185" s="42">
        <v>100</v>
      </c>
      <c r="F185" s="42" t="s">
        <v>78</v>
      </c>
      <c r="G185" s="42">
        <f t="shared" si="0"/>
        <v>100</v>
      </c>
      <c r="H185" s="23"/>
    </row>
  </sheetData>
  <mergeCells count="71">
    <mergeCell ref="A180:H180"/>
    <mergeCell ref="A140:H140"/>
    <mergeCell ref="A125:H125"/>
    <mergeCell ref="A126:H126"/>
    <mergeCell ref="A127:H127"/>
    <mergeCell ref="A128:H128"/>
    <mergeCell ref="A133:H133"/>
    <mergeCell ref="A134:H134"/>
    <mergeCell ref="A135:H135"/>
    <mergeCell ref="A136:H136"/>
    <mergeCell ref="A137:H137"/>
    <mergeCell ref="A138:H138"/>
    <mergeCell ref="A139:H139"/>
    <mergeCell ref="A157:H157"/>
    <mergeCell ref="A165:H165"/>
    <mergeCell ref="A166:H166"/>
    <mergeCell ref="C13:H13"/>
    <mergeCell ref="A13:B13"/>
    <mergeCell ref="A124:H124"/>
    <mergeCell ref="A21:H21"/>
    <mergeCell ref="A22:H22"/>
    <mergeCell ref="A23:H23"/>
    <mergeCell ref="A24:H24"/>
    <mergeCell ref="A119:H119"/>
    <mergeCell ref="A120:H120"/>
    <mergeCell ref="A121:H121"/>
    <mergeCell ref="A122:H122"/>
    <mergeCell ref="A123:H12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26:H26"/>
    <mergeCell ref="A59:H59"/>
    <mergeCell ref="A62:H62"/>
    <mergeCell ref="A163:H163"/>
    <mergeCell ref="A164:H164"/>
    <mergeCell ref="A141:H141"/>
    <mergeCell ref="A142:H142"/>
    <mergeCell ref="A158:H158"/>
    <mergeCell ref="A159:H159"/>
    <mergeCell ref="A160:H160"/>
    <mergeCell ref="A161:H161"/>
    <mergeCell ref="A162:H16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zoomScaleNormal="100" workbookViewId="0">
      <selection activeCell="C27" sqref="B27:C27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74"/>
      <c r="B1" s="175"/>
      <c r="C1" s="175"/>
      <c r="D1" s="175"/>
      <c r="E1" s="175"/>
      <c r="F1" s="175"/>
      <c r="G1" s="175"/>
      <c r="H1" s="175"/>
    </row>
    <row r="2" spans="1:8" s="10" customFormat="1" ht="20.25" x14ac:dyDescent="0.3">
      <c r="A2" s="148" t="s">
        <v>31</v>
      </c>
      <c r="B2" s="148"/>
      <c r="C2" s="148"/>
      <c r="D2" s="148"/>
      <c r="E2" s="148"/>
      <c r="F2" s="148"/>
      <c r="G2" s="148"/>
      <c r="H2" s="148"/>
    </row>
    <row r="3" spans="1:8" s="10" customFormat="1" ht="20.25" x14ac:dyDescent="0.25">
      <c r="A3" s="149" t="str">
        <f>'Информация о Чемпионате'!B4</f>
        <v>Региональный этап</v>
      </c>
      <c r="B3" s="149"/>
      <c r="C3" s="149"/>
      <c r="D3" s="149"/>
      <c r="E3" s="149"/>
      <c r="F3" s="149"/>
      <c r="G3" s="149"/>
      <c r="H3" s="149"/>
    </row>
    <row r="4" spans="1:8" s="10" customFormat="1" ht="20.25" x14ac:dyDescent="0.3">
      <c r="A4" s="148" t="s">
        <v>32</v>
      </c>
      <c r="B4" s="148"/>
      <c r="C4" s="148"/>
      <c r="D4" s="148"/>
      <c r="E4" s="148"/>
      <c r="F4" s="148"/>
      <c r="G4" s="148"/>
      <c r="H4" s="148"/>
    </row>
    <row r="5" spans="1:8" ht="20.25" x14ac:dyDescent="0.25">
      <c r="A5" s="147" t="str">
        <f>'Информация о Чемпионате'!B3</f>
        <v>Физическая культура, спорт и фитнес</v>
      </c>
      <c r="B5" s="147"/>
      <c r="C5" s="147"/>
      <c r="D5" s="147"/>
      <c r="E5" s="147"/>
      <c r="F5" s="147"/>
      <c r="G5" s="147"/>
      <c r="H5" s="147"/>
    </row>
    <row r="6" spans="1:8" x14ac:dyDescent="0.25">
      <c r="A6" s="142" t="s">
        <v>11</v>
      </c>
      <c r="B6" s="146"/>
      <c r="C6" s="146"/>
      <c r="D6" s="146"/>
      <c r="E6" s="146"/>
      <c r="F6" s="146"/>
      <c r="G6" s="146"/>
      <c r="H6" s="146"/>
    </row>
    <row r="7" spans="1:8" ht="15.75" x14ac:dyDescent="0.25">
      <c r="A7" s="142" t="s">
        <v>29</v>
      </c>
      <c r="B7" s="142"/>
      <c r="C7" s="143" t="str">
        <f>'Информация о Чемпионате'!B5</f>
        <v>Санкт-Петербург</v>
      </c>
      <c r="D7" s="143"/>
      <c r="E7" s="143"/>
      <c r="F7" s="143"/>
      <c r="G7" s="143"/>
      <c r="H7" s="143"/>
    </row>
    <row r="8" spans="1:8" ht="33.75" customHeight="1" x14ac:dyDescent="0.25">
      <c r="A8" s="142" t="s">
        <v>30</v>
      </c>
      <c r="B8" s="142"/>
      <c r="C8" s="142"/>
      <c r="D8" s="144" t="str">
        <f>'Информация о Чемпионате'!B6</f>
        <v>Государственное бюджетное профессиональное образовательное учреждение педагогический колледж № 1 им. Н.А. Некрасова Санкт-Петербурга</v>
      </c>
      <c r="E8" s="144"/>
      <c r="F8" s="144"/>
      <c r="G8" s="144"/>
      <c r="H8" s="144"/>
    </row>
    <row r="9" spans="1:8" ht="15.75" x14ac:dyDescent="0.25">
      <c r="A9" s="142" t="s">
        <v>26</v>
      </c>
      <c r="B9" s="142"/>
      <c r="C9" s="142" t="str">
        <f>'Информация о Чемпионате'!B7</f>
        <v>город Санкт-Петербург, проспект Костромской, дом 46 литера А</v>
      </c>
      <c r="D9" s="142"/>
      <c r="E9" s="142"/>
      <c r="F9" s="142"/>
      <c r="G9" s="142"/>
      <c r="H9" s="142"/>
    </row>
    <row r="10" spans="1:8" ht="15.75" x14ac:dyDescent="0.25">
      <c r="A10" s="142" t="s">
        <v>28</v>
      </c>
      <c r="B10" s="142"/>
      <c r="C10" s="142" t="str">
        <f>'Информация о Чемпионате'!B9</f>
        <v>Петрова Ксения Тагировна</v>
      </c>
      <c r="D10" s="142"/>
      <c r="E10" s="142" t="str">
        <f>'Информация о Чемпионате'!B10</f>
        <v>PetrovaKT@mail.ru</v>
      </c>
      <c r="F10" s="142"/>
      <c r="G10" s="142">
        <f>'Информация о Чемпионате'!B11</f>
        <v>89995271322</v>
      </c>
      <c r="H10" s="142"/>
    </row>
    <row r="11" spans="1:8" ht="15.75" x14ac:dyDescent="0.25">
      <c r="A11" s="142" t="s">
        <v>36</v>
      </c>
      <c r="B11" s="142"/>
      <c r="C11" s="142" t="str">
        <f>'Информация о Чемпионате'!B12</f>
        <v>Максимов Виктор Иванович</v>
      </c>
      <c r="D11" s="142"/>
      <c r="E11" s="142" t="str">
        <f>'Информация о Чемпионате'!B13</f>
        <v>Maximov.13@mail.ru</v>
      </c>
      <c r="F11" s="142"/>
      <c r="G11" s="142">
        <f>'Информация о Чемпионате'!B14</f>
        <v>89823689599</v>
      </c>
      <c r="H11" s="142"/>
    </row>
    <row r="12" spans="1:8" ht="15.75" x14ac:dyDescent="0.25">
      <c r="A12" s="142" t="s">
        <v>43</v>
      </c>
      <c r="B12" s="142"/>
      <c r="C12" s="142">
        <f>'Информация о Чемпионате'!B17</f>
        <v>9</v>
      </c>
      <c r="D12" s="142"/>
      <c r="E12" s="142"/>
      <c r="F12" s="142"/>
      <c r="G12" s="142"/>
      <c r="H12" s="142"/>
    </row>
    <row r="13" spans="1:8" ht="15.75" x14ac:dyDescent="0.25">
      <c r="A13" s="142" t="s">
        <v>16</v>
      </c>
      <c r="B13" s="142"/>
      <c r="C13" s="142">
        <f>'Информация о Чемпионате'!B15</f>
        <v>6</v>
      </c>
      <c r="D13" s="142"/>
      <c r="E13" s="142"/>
      <c r="F13" s="142"/>
      <c r="G13" s="142"/>
      <c r="H13" s="142"/>
    </row>
    <row r="14" spans="1:8" ht="15.75" x14ac:dyDescent="0.25">
      <c r="A14" s="142" t="s">
        <v>17</v>
      </c>
      <c r="B14" s="142"/>
      <c r="C14" s="142">
        <f>'Информация о Чемпионате'!B16</f>
        <v>6</v>
      </c>
      <c r="D14" s="142"/>
      <c r="E14" s="142"/>
      <c r="F14" s="142"/>
      <c r="G14" s="142"/>
      <c r="H14" s="142"/>
    </row>
    <row r="15" spans="1:8" ht="15.75" x14ac:dyDescent="0.25">
      <c r="A15" s="142" t="s">
        <v>27</v>
      </c>
      <c r="B15" s="142"/>
      <c r="C15" s="142" t="str">
        <f>'Информация о Чемпионате'!B8</f>
        <v>10.02.2025 - 14.02.2025</v>
      </c>
      <c r="D15" s="142"/>
      <c r="E15" s="142"/>
      <c r="F15" s="142"/>
      <c r="G15" s="142"/>
      <c r="H15" s="142"/>
    </row>
    <row r="16" spans="1:8" ht="20.25" x14ac:dyDescent="0.25">
      <c r="A16" s="159" t="s">
        <v>37</v>
      </c>
      <c r="B16" s="160"/>
      <c r="C16" s="160"/>
      <c r="D16" s="160"/>
      <c r="E16" s="160"/>
      <c r="F16" s="160"/>
      <c r="G16" s="160"/>
      <c r="H16" s="160"/>
    </row>
    <row r="17" spans="1:8" x14ac:dyDescent="0.25">
      <c r="A17" s="173" t="s">
        <v>9</v>
      </c>
      <c r="B17" s="172"/>
      <c r="C17" s="172"/>
      <c r="D17" s="172"/>
      <c r="E17" s="172"/>
      <c r="F17" s="172"/>
      <c r="G17" s="172"/>
      <c r="H17" s="172"/>
    </row>
    <row r="18" spans="1:8" x14ac:dyDescent="0.25">
      <c r="A18" s="170" t="s">
        <v>234</v>
      </c>
      <c r="B18" s="171"/>
      <c r="C18" s="171"/>
      <c r="D18" s="171"/>
      <c r="E18" s="171"/>
      <c r="F18" s="171"/>
      <c r="G18" s="171"/>
      <c r="H18" s="172"/>
    </row>
    <row r="19" spans="1:8" x14ac:dyDescent="0.25">
      <c r="A19" s="141" t="s">
        <v>211</v>
      </c>
      <c r="B19" s="172"/>
      <c r="C19" s="172"/>
      <c r="D19" s="172"/>
      <c r="E19" s="172"/>
      <c r="F19" s="172"/>
      <c r="G19" s="172"/>
      <c r="H19" s="172"/>
    </row>
    <row r="20" spans="1:8" x14ac:dyDescent="0.25">
      <c r="A20" s="170" t="s">
        <v>8</v>
      </c>
      <c r="B20" s="171"/>
      <c r="C20" s="171"/>
      <c r="D20" s="171"/>
      <c r="E20" s="171"/>
      <c r="F20" s="171"/>
      <c r="G20" s="171"/>
      <c r="H20" s="172"/>
    </row>
    <row r="21" spans="1:8" x14ac:dyDescent="0.25">
      <c r="A21" s="141" t="s">
        <v>235</v>
      </c>
      <c r="B21" s="172"/>
      <c r="C21" s="172"/>
      <c r="D21" s="172"/>
      <c r="E21" s="172"/>
      <c r="F21" s="172"/>
      <c r="G21" s="172"/>
      <c r="H21" s="172"/>
    </row>
    <row r="22" spans="1:8" x14ac:dyDescent="0.25">
      <c r="A22" s="170" t="s">
        <v>40</v>
      </c>
      <c r="B22" s="171"/>
      <c r="C22" s="171"/>
      <c r="D22" s="171"/>
      <c r="E22" s="171"/>
      <c r="F22" s="171"/>
      <c r="G22" s="171"/>
      <c r="H22" s="172"/>
    </row>
    <row r="23" spans="1:8" x14ac:dyDescent="0.25">
      <c r="A23" s="170" t="s">
        <v>213</v>
      </c>
      <c r="B23" s="171"/>
      <c r="C23" s="171"/>
      <c r="D23" s="171"/>
      <c r="E23" s="171"/>
      <c r="F23" s="171"/>
      <c r="G23" s="171"/>
      <c r="H23" s="172"/>
    </row>
    <row r="24" spans="1:8" x14ac:dyDescent="0.25">
      <c r="A24" s="170" t="s">
        <v>52</v>
      </c>
      <c r="B24" s="171"/>
      <c r="C24" s="171"/>
      <c r="D24" s="171"/>
      <c r="E24" s="171"/>
      <c r="F24" s="171"/>
      <c r="G24" s="171"/>
      <c r="H24" s="172"/>
    </row>
    <row r="25" spans="1:8" x14ac:dyDescent="0.25">
      <c r="A25" s="170" t="s">
        <v>214</v>
      </c>
      <c r="B25" s="172"/>
      <c r="C25" s="172"/>
      <c r="D25" s="172"/>
      <c r="E25" s="172"/>
      <c r="F25" s="172"/>
      <c r="G25" s="172"/>
      <c r="H25" s="172"/>
    </row>
    <row r="26" spans="1:8" ht="60" x14ac:dyDescent="0.25">
      <c r="A26" s="3" t="s">
        <v>6</v>
      </c>
      <c r="B26" s="3" t="s">
        <v>5</v>
      </c>
      <c r="C26" s="4" t="s">
        <v>4</v>
      </c>
      <c r="D26" s="3" t="s">
        <v>3</v>
      </c>
      <c r="E26" s="6" t="s">
        <v>2</v>
      </c>
      <c r="F26" s="3" t="s">
        <v>1</v>
      </c>
      <c r="G26" s="3" t="s">
        <v>0</v>
      </c>
      <c r="H26" s="3" t="s">
        <v>10</v>
      </c>
    </row>
    <row r="27" spans="1:8" ht="210" x14ac:dyDescent="0.25">
      <c r="A27" s="74">
        <v>1</v>
      </c>
      <c r="B27" s="49" t="s">
        <v>74</v>
      </c>
      <c r="C27" s="125" t="s">
        <v>373</v>
      </c>
      <c r="D27" s="76" t="s">
        <v>55</v>
      </c>
      <c r="E27" s="74">
        <v>6</v>
      </c>
      <c r="F27" s="74" t="s">
        <v>78</v>
      </c>
      <c r="G27" s="74">
        <v>6</v>
      </c>
      <c r="H27" s="21"/>
    </row>
    <row r="28" spans="1:8" ht="30" x14ac:dyDescent="0.25">
      <c r="A28" s="24">
        <v>2</v>
      </c>
      <c r="B28" s="44" t="s">
        <v>70</v>
      </c>
      <c r="C28" s="45" t="s">
        <v>71</v>
      </c>
      <c r="D28" s="76" t="s">
        <v>65</v>
      </c>
      <c r="E28" s="74">
        <v>6</v>
      </c>
      <c r="F28" s="74" t="s">
        <v>78</v>
      </c>
      <c r="G28" s="74">
        <v>6</v>
      </c>
      <c r="H28" s="21"/>
    </row>
    <row r="29" spans="1:8" ht="45" x14ac:dyDescent="0.25">
      <c r="A29" s="24">
        <v>3</v>
      </c>
      <c r="B29" s="44" t="s">
        <v>236</v>
      </c>
      <c r="C29" s="53" t="s">
        <v>92</v>
      </c>
      <c r="D29" s="76" t="s">
        <v>73</v>
      </c>
      <c r="E29" s="74">
        <v>6</v>
      </c>
      <c r="F29" s="74" t="s">
        <v>78</v>
      </c>
      <c r="G29" s="74">
        <v>6</v>
      </c>
      <c r="H29" s="21"/>
    </row>
    <row r="30" spans="1:8" ht="90" x14ac:dyDescent="0.25">
      <c r="A30" s="24">
        <v>4</v>
      </c>
      <c r="B30" s="64" t="s">
        <v>76</v>
      </c>
      <c r="C30" s="43" t="s">
        <v>217</v>
      </c>
      <c r="D30" s="76" t="s">
        <v>65</v>
      </c>
      <c r="E30" s="74">
        <v>6</v>
      </c>
      <c r="F30" s="74" t="s">
        <v>78</v>
      </c>
      <c r="G30" s="74">
        <v>6</v>
      </c>
      <c r="H30" s="22"/>
    </row>
    <row r="31" spans="1:8" ht="30" x14ac:dyDescent="0.25">
      <c r="A31" s="74">
        <v>5</v>
      </c>
      <c r="B31" s="44" t="s">
        <v>91</v>
      </c>
      <c r="C31" s="47" t="s">
        <v>364</v>
      </c>
      <c r="D31" s="76" t="s">
        <v>93</v>
      </c>
      <c r="E31" s="74">
        <v>6</v>
      </c>
      <c r="F31" s="74" t="s">
        <v>78</v>
      </c>
      <c r="G31" s="74">
        <v>6</v>
      </c>
      <c r="H31" s="21"/>
    </row>
    <row r="32" spans="1:8" ht="30" x14ac:dyDescent="0.25">
      <c r="A32" s="74">
        <v>6</v>
      </c>
      <c r="B32" s="123" t="s">
        <v>94</v>
      </c>
      <c r="C32" s="47" t="s">
        <v>365</v>
      </c>
      <c r="D32" s="76" t="s">
        <v>93</v>
      </c>
      <c r="E32" s="74">
        <v>6</v>
      </c>
      <c r="F32" s="74" t="s">
        <v>78</v>
      </c>
      <c r="G32" s="74">
        <v>6</v>
      </c>
      <c r="H32" s="21"/>
    </row>
    <row r="33" spans="1:8" ht="30" x14ac:dyDescent="0.25">
      <c r="A33" s="74">
        <v>7</v>
      </c>
      <c r="B33" s="123" t="s">
        <v>95</v>
      </c>
      <c r="C33" s="47" t="s">
        <v>366</v>
      </c>
      <c r="D33" s="76" t="s">
        <v>93</v>
      </c>
      <c r="E33" s="74">
        <v>6</v>
      </c>
      <c r="F33" s="74" t="s">
        <v>78</v>
      </c>
      <c r="G33" s="74">
        <v>6</v>
      </c>
      <c r="H33" s="21"/>
    </row>
    <row r="34" spans="1:8" ht="30" x14ac:dyDescent="0.25">
      <c r="A34" s="74">
        <v>8</v>
      </c>
      <c r="B34" s="123" t="s">
        <v>96</v>
      </c>
      <c r="C34" s="47" t="s">
        <v>367</v>
      </c>
      <c r="D34" s="76" t="s">
        <v>93</v>
      </c>
      <c r="E34" s="74">
        <v>6</v>
      </c>
      <c r="F34" s="74" t="s">
        <v>78</v>
      </c>
      <c r="G34" s="74">
        <v>6</v>
      </c>
      <c r="H34" s="21"/>
    </row>
    <row r="35" spans="1:8" ht="30" x14ac:dyDescent="0.25">
      <c r="A35" s="77">
        <v>9</v>
      </c>
      <c r="B35" s="123" t="s">
        <v>97</v>
      </c>
      <c r="C35" s="47" t="s">
        <v>368</v>
      </c>
      <c r="D35" s="76" t="s">
        <v>93</v>
      </c>
      <c r="E35" s="74">
        <v>6</v>
      </c>
      <c r="F35" s="74" t="s">
        <v>78</v>
      </c>
      <c r="G35" s="74">
        <v>6</v>
      </c>
      <c r="H35" s="21"/>
    </row>
    <row r="36" spans="1:8" ht="30" x14ac:dyDescent="0.25">
      <c r="A36" s="68">
        <v>10</v>
      </c>
      <c r="B36" s="123" t="s">
        <v>98</v>
      </c>
      <c r="C36" s="47" t="s">
        <v>369</v>
      </c>
      <c r="D36" s="76" t="s">
        <v>93</v>
      </c>
      <c r="E36" s="74">
        <v>6</v>
      </c>
      <c r="F36" s="74" t="s">
        <v>78</v>
      </c>
      <c r="G36" s="74">
        <v>6</v>
      </c>
      <c r="H36" s="21"/>
    </row>
    <row r="37" spans="1:8" ht="30" x14ac:dyDescent="0.25">
      <c r="A37" s="68">
        <v>11</v>
      </c>
      <c r="B37" s="123" t="s">
        <v>99</v>
      </c>
      <c r="C37" s="47" t="s">
        <v>370</v>
      </c>
      <c r="D37" s="76" t="s">
        <v>93</v>
      </c>
      <c r="E37" s="74">
        <v>6</v>
      </c>
      <c r="F37" s="74" t="s">
        <v>78</v>
      </c>
      <c r="G37" s="74">
        <v>6</v>
      </c>
      <c r="H37" s="21"/>
    </row>
    <row r="38" spans="1:8" ht="30" x14ac:dyDescent="0.25">
      <c r="A38" s="68">
        <v>12</v>
      </c>
      <c r="B38" s="123" t="s">
        <v>100</v>
      </c>
      <c r="C38" s="47" t="s">
        <v>371</v>
      </c>
      <c r="D38" s="76" t="s">
        <v>93</v>
      </c>
      <c r="E38" s="74">
        <v>6</v>
      </c>
      <c r="F38" s="74" t="s">
        <v>78</v>
      </c>
      <c r="G38" s="74">
        <v>6</v>
      </c>
      <c r="H38" s="21"/>
    </row>
    <row r="39" spans="1:8" ht="120" x14ac:dyDescent="0.25">
      <c r="A39" s="106">
        <v>13</v>
      </c>
      <c r="B39" s="130" t="s">
        <v>237</v>
      </c>
      <c r="C39" s="131" t="s">
        <v>332</v>
      </c>
      <c r="D39" s="107" t="s">
        <v>93</v>
      </c>
      <c r="E39" s="74">
        <v>6</v>
      </c>
      <c r="F39" s="77" t="s">
        <v>78</v>
      </c>
      <c r="G39" s="74">
        <v>6</v>
      </c>
      <c r="H39" s="108" t="s">
        <v>331</v>
      </c>
    </row>
    <row r="40" spans="1:8" s="105" customFormat="1" ht="60" x14ac:dyDescent="0.25">
      <c r="A40" s="106">
        <v>14</v>
      </c>
      <c r="B40" s="65" t="s">
        <v>87</v>
      </c>
      <c r="C40" s="65" t="s">
        <v>88</v>
      </c>
      <c r="D40" s="59" t="s">
        <v>65</v>
      </c>
      <c r="E40" s="59">
        <v>1</v>
      </c>
      <c r="F40" s="59" t="s">
        <v>78</v>
      </c>
      <c r="G40" s="74">
        <v>6</v>
      </c>
      <c r="H40" s="108"/>
    </row>
    <row r="41" spans="1:8" s="105" customFormat="1" ht="45" x14ac:dyDescent="0.25">
      <c r="A41" s="68">
        <v>15</v>
      </c>
      <c r="B41" s="46" t="s">
        <v>89</v>
      </c>
      <c r="C41" s="46" t="s">
        <v>90</v>
      </c>
      <c r="D41" s="42" t="s">
        <v>65</v>
      </c>
      <c r="E41" s="42">
        <v>1</v>
      </c>
      <c r="F41" s="42" t="s">
        <v>78</v>
      </c>
      <c r="G41" s="74">
        <v>6</v>
      </c>
      <c r="H41" s="29"/>
    </row>
    <row r="42" spans="1:8" s="105" customFormat="1" x14ac:dyDescent="0.25">
      <c r="A42" s="68">
        <v>16</v>
      </c>
      <c r="B42" s="95" t="s">
        <v>337</v>
      </c>
      <c r="C42" s="96" t="s">
        <v>104</v>
      </c>
      <c r="D42" s="97" t="s">
        <v>105</v>
      </c>
      <c r="E42" s="97">
        <v>1</v>
      </c>
      <c r="F42" s="97" t="s">
        <v>78</v>
      </c>
      <c r="G42" s="74">
        <v>6</v>
      </c>
      <c r="H42" s="109"/>
    </row>
    <row r="43" spans="1:8" s="105" customFormat="1" x14ac:dyDescent="0.25">
      <c r="A43" s="68">
        <v>17</v>
      </c>
      <c r="B43" s="95" t="s">
        <v>338</v>
      </c>
      <c r="C43" s="95" t="s">
        <v>107</v>
      </c>
      <c r="D43" s="97" t="s">
        <v>105</v>
      </c>
      <c r="E43" s="97">
        <v>2</v>
      </c>
      <c r="F43" s="97" t="s">
        <v>78</v>
      </c>
      <c r="G43" s="98">
        <v>12</v>
      </c>
      <c r="H43" s="109"/>
    </row>
    <row r="44" spans="1:8" ht="20.25" x14ac:dyDescent="0.25">
      <c r="A44" s="176" t="s">
        <v>7</v>
      </c>
      <c r="B44" s="146"/>
      <c r="C44" s="146"/>
      <c r="D44" s="146"/>
      <c r="E44" s="146"/>
      <c r="F44" s="146"/>
      <c r="G44" s="146"/>
      <c r="H44" s="146"/>
    </row>
    <row r="45" spans="1:8" ht="60" x14ac:dyDescent="0.25">
      <c r="A45" s="3" t="s">
        <v>6</v>
      </c>
      <c r="B45" s="3" t="s">
        <v>5</v>
      </c>
      <c r="C45" s="3" t="s">
        <v>4</v>
      </c>
      <c r="D45" s="3" t="s">
        <v>3</v>
      </c>
      <c r="E45" s="3" t="s">
        <v>2</v>
      </c>
      <c r="F45" s="3" t="s">
        <v>1</v>
      </c>
      <c r="G45" s="3" t="s">
        <v>0</v>
      </c>
      <c r="H45" s="3" t="s">
        <v>10</v>
      </c>
    </row>
    <row r="46" spans="1:8" ht="60" x14ac:dyDescent="0.25">
      <c r="A46" s="76">
        <v>1</v>
      </c>
      <c r="B46" s="78" t="s">
        <v>238</v>
      </c>
      <c r="C46" s="75" t="s">
        <v>239</v>
      </c>
      <c r="D46" s="76" t="s">
        <v>227</v>
      </c>
      <c r="E46" s="76">
        <v>6</v>
      </c>
      <c r="F46" s="76" t="s">
        <v>78</v>
      </c>
      <c r="G46" s="74">
        <v>6</v>
      </c>
      <c r="H46" s="21"/>
    </row>
    <row r="47" spans="1:8" ht="45" x14ac:dyDescent="0.25">
      <c r="A47" s="76">
        <v>2</v>
      </c>
      <c r="B47" s="78" t="s">
        <v>240</v>
      </c>
      <c r="C47" s="75" t="s">
        <v>241</v>
      </c>
      <c r="D47" s="76" t="s">
        <v>227</v>
      </c>
      <c r="E47" s="76">
        <v>6</v>
      </c>
      <c r="F47" s="76" t="s">
        <v>78</v>
      </c>
      <c r="G47" s="74">
        <v>6</v>
      </c>
      <c r="H47" s="21"/>
    </row>
  </sheetData>
  <mergeCells count="39">
    <mergeCell ref="A44:H4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9"/>
  <sheetViews>
    <sheetView zoomScale="80" zoomScaleNormal="80" workbookViewId="0">
      <selection activeCell="D22" sqref="D22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74"/>
      <c r="B1" s="175"/>
      <c r="C1" s="175"/>
      <c r="D1" s="175"/>
      <c r="E1" s="175"/>
      <c r="F1" s="175"/>
      <c r="G1" s="175"/>
      <c r="H1" s="175"/>
    </row>
    <row r="2" spans="1:8" s="10" customFormat="1" ht="20.25" x14ac:dyDescent="0.3">
      <c r="A2" s="148" t="s">
        <v>31</v>
      </c>
      <c r="B2" s="148"/>
      <c r="C2" s="148"/>
      <c r="D2" s="148"/>
      <c r="E2" s="148"/>
      <c r="F2" s="148"/>
      <c r="G2" s="148"/>
      <c r="H2" s="148"/>
    </row>
    <row r="3" spans="1:8" s="10" customFormat="1" ht="20.25" x14ac:dyDescent="0.25">
      <c r="A3" s="149" t="str">
        <f>'Информация о Чемпионате'!B4</f>
        <v>Региональный этап</v>
      </c>
      <c r="B3" s="149"/>
      <c r="C3" s="149"/>
      <c r="D3" s="149"/>
      <c r="E3" s="149"/>
      <c r="F3" s="149"/>
      <c r="G3" s="149"/>
      <c r="H3" s="149"/>
    </row>
    <row r="4" spans="1:8" s="10" customFormat="1" ht="20.25" x14ac:dyDescent="0.3">
      <c r="A4" s="148" t="s">
        <v>32</v>
      </c>
      <c r="B4" s="148"/>
      <c r="C4" s="148"/>
      <c r="D4" s="148"/>
      <c r="E4" s="148"/>
      <c r="F4" s="148"/>
      <c r="G4" s="148"/>
      <c r="H4" s="148"/>
    </row>
    <row r="5" spans="1:8" ht="20.25" x14ac:dyDescent="0.25">
      <c r="A5" s="147" t="str">
        <f>'Информация о Чемпионате'!B3</f>
        <v>Физическая культура, спорт и фитнес</v>
      </c>
      <c r="B5" s="147"/>
      <c r="C5" s="147"/>
      <c r="D5" s="147"/>
      <c r="E5" s="147"/>
      <c r="F5" s="147"/>
      <c r="G5" s="147"/>
      <c r="H5" s="147"/>
    </row>
    <row r="6" spans="1:8" x14ac:dyDescent="0.25">
      <c r="A6" s="142" t="s">
        <v>11</v>
      </c>
      <c r="B6" s="146"/>
      <c r="C6" s="146"/>
      <c r="D6" s="146"/>
      <c r="E6" s="146"/>
      <c r="F6" s="146"/>
      <c r="G6" s="146"/>
      <c r="H6" s="146"/>
    </row>
    <row r="7" spans="1:8" ht="15.75" x14ac:dyDescent="0.25">
      <c r="A7" s="142" t="s">
        <v>29</v>
      </c>
      <c r="B7" s="142"/>
      <c r="C7" s="143" t="str">
        <f>'Информация о Чемпионате'!B5</f>
        <v>Санкт-Петербург</v>
      </c>
      <c r="D7" s="143"/>
      <c r="E7" s="143"/>
      <c r="F7" s="143"/>
      <c r="G7" s="143"/>
      <c r="H7" s="143"/>
    </row>
    <row r="8" spans="1:8" ht="15.75" x14ac:dyDescent="0.25">
      <c r="A8" s="142" t="s">
        <v>30</v>
      </c>
      <c r="B8" s="142"/>
      <c r="C8" s="142"/>
      <c r="D8" s="143" t="str">
        <f>'Информация о Чемпионате'!B6</f>
        <v>Государственное бюджетное профессиональное образовательное учреждение педагогический колледж № 1 им. Н.А. Некрасова Санкт-Петербурга</v>
      </c>
      <c r="E8" s="143"/>
      <c r="F8" s="143"/>
      <c r="G8" s="143"/>
      <c r="H8" s="143"/>
    </row>
    <row r="9" spans="1:8" ht="15.75" x14ac:dyDescent="0.25">
      <c r="A9" s="142" t="s">
        <v>26</v>
      </c>
      <c r="B9" s="142"/>
      <c r="C9" s="142" t="str">
        <f>'Информация о Чемпионате'!B7</f>
        <v>город Санкт-Петербург, проспект Костромской, дом 46 литера А</v>
      </c>
      <c r="D9" s="142"/>
      <c r="E9" s="142"/>
      <c r="F9" s="142"/>
      <c r="G9" s="142"/>
      <c r="H9" s="142"/>
    </row>
    <row r="10" spans="1:8" ht="15.75" x14ac:dyDescent="0.25">
      <c r="A10" s="142" t="s">
        <v>28</v>
      </c>
      <c r="B10" s="142"/>
      <c r="C10" s="142" t="str">
        <f>'Информация о Чемпионате'!B9</f>
        <v>Петрова Ксения Тагировна</v>
      </c>
      <c r="D10" s="142"/>
      <c r="E10" s="142" t="str">
        <f>'Информация о Чемпионате'!B10</f>
        <v>PetrovaKT@mail.ru</v>
      </c>
      <c r="F10" s="142"/>
      <c r="G10" s="142">
        <f>'Информация о Чемпионате'!B11</f>
        <v>89995271322</v>
      </c>
      <c r="H10" s="142"/>
    </row>
    <row r="11" spans="1:8" ht="15.75" customHeight="1" x14ac:dyDescent="0.25">
      <c r="A11" s="142" t="s">
        <v>36</v>
      </c>
      <c r="B11" s="142"/>
      <c r="C11" s="142" t="str">
        <f>'Информация о Чемпионате'!B12</f>
        <v>Максимов Виктор Иванович</v>
      </c>
      <c r="D11" s="142"/>
      <c r="E11" s="142" t="str">
        <f>'Информация о Чемпионате'!B13</f>
        <v>Maximov.13@mail.ru</v>
      </c>
      <c r="F11" s="142"/>
      <c r="G11" s="142">
        <f>'Информация о Чемпионате'!B14</f>
        <v>89823689599</v>
      </c>
      <c r="H11" s="142"/>
    </row>
    <row r="12" spans="1:8" ht="15.75" customHeight="1" x14ac:dyDescent="0.25">
      <c r="A12" s="142" t="s">
        <v>43</v>
      </c>
      <c r="B12" s="142"/>
      <c r="C12" s="142">
        <f>'Информация о Чемпионате'!B17</f>
        <v>9</v>
      </c>
      <c r="D12" s="142"/>
      <c r="E12" s="142"/>
      <c r="F12" s="142"/>
      <c r="G12" s="142"/>
      <c r="H12" s="142"/>
    </row>
    <row r="13" spans="1:8" ht="15.75" x14ac:dyDescent="0.25">
      <c r="A13" s="142" t="s">
        <v>16</v>
      </c>
      <c r="B13" s="142"/>
      <c r="C13" s="142">
        <f>'Информация о Чемпионате'!B15</f>
        <v>6</v>
      </c>
      <c r="D13" s="142"/>
      <c r="E13" s="142"/>
      <c r="F13" s="142"/>
      <c r="G13" s="142"/>
      <c r="H13" s="142"/>
    </row>
    <row r="14" spans="1:8" ht="15.75" x14ac:dyDescent="0.25">
      <c r="A14" s="142" t="s">
        <v>17</v>
      </c>
      <c r="B14" s="142"/>
      <c r="C14" s="142">
        <f>'Информация о Чемпионате'!B16</f>
        <v>6</v>
      </c>
      <c r="D14" s="142"/>
      <c r="E14" s="142"/>
      <c r="F14" s="142"/>
      <c r="G14" s="142"/>
      <c r="H14" s="142"/>
    </row>
    <row r="15" spans="1:8" ht="15.75" x14ac:dyDescent="0.25">
      <c r="A15" s="142" t="s">
        <v>27</v>
      </c>
      <c r="B15" s="142"/>
      <c r="C15" s="142" t="str">
        <f>'Информация о Чемпионате'!B8</f>
        <v>10.02.2025 - 14.02.2025</v>
      </c>
      <c r="D15" s="142"/>
      <c r="E15" s="142"/>
      <c r="F15" s="142"/>
      <c r="G15" s="142"/>
      <c r="H15" s="142"/>
    </row>
    <row r="16" spans="1:8" ht="20.25" x14ac:dyDescent="0.25">
      <c r="A16" s="159" t="s">
        <v>12</v>
      </c>
      <c r="B16" s="160"/>
      <c r="C16" s="160"/>
      <c r="D16" s="160"/>
      <c r="E16" s="160"/>
      <c r="F16" s="160"/>
      <c r="G16" s="160"/>
      <c r="H16" s="160"/>
    </row>
    <row r="17" spans="1:8" ht="60" x14ac:dyDescent="0.25">
      <c r="A17" s="3" t="s">
        <v>6</v>
      </c>
      <c r="B17" s="3" t="s">
        <v>5</v>
      </c>
      <c r="C17" s="4" t="s">
        <v>4</v>
      </c>
      <c r="D17" s="6" t="s">
        <v>3</v>
      </c>
      <c r="E17" s="6" t="s">
        <v>2</v>
      </c>
      <c r="F17" s="6" t="s">
        <v>1</v>
      </c>
      <c r="G17" s="6" t="s">
        <v>0</v>
      </c>
      <c r="H17" s="3" t="s">
        <v>10</v>
      </c>
    </row>
    <row r="18" spans="1:8" ht="60" x14ac:dyDescent="0.25">
      <c r="A18" s="24">
        <v>1</v>
      </c>
      <c r="B18" s="44" t="s">
        <v>242</v>
      </c>
      <c r="C18" s="51" t="s">
        <v>243</v>
      </c>
      <c r="D18" s="76" t="s">
        <v>244</v>
      </c>
      <c r="E18" s="74">
        <v>6</v>
      </c>
      <c r="F18" s="74" t="s">
        <v>78</v>
      </c>
      <c r="G18" s="74">
        <v>6</v>
      </c>
      <c r="H18" s="26"/>
    </row>
    <row r="19" spans="1:8" ht="30" x14ac:dyDescent="0.25">
      <c r="A19" s="24">
        <v>2</v>
      </c>
      <c r="B19" s="44" t="s">
        <v>245</v>
      </c>
      <c r="C19" s="44" t="s">
        <v>246</v>
      </c>
      <c r="D19" s="76" t="s">
        <v>244</v>
      </c>
      <c r="E19" s="74">
        <v>6</v>
      </c>
      <c r="F19" s="74" t="s">
        <v>78</v>
      </c>
      <c r="G19" s="74">
        <v>6</v>
      </c>
      <c r="H19" s="26"/>
    </row>
    <row r="20" spans="1:8" ht="60" x14ac:dyDescent="0.25">
      <c r="A20" s="24">
        <v>3</v>
      </c>
      <c r="B20" s="44" t="s">
        <v>247</v>
      </c>
      <c r="C20" s="44" t="s">
        <v>248</v>
      </c>
      <c r="D20" s="76" t="s">
        <v>244</v>
      </c>
      <c r="E20" s="74">
        <v>6</v>
      </c>
      <c r="F20" s="74" t="s">
        <v>78</v>
      </c>
      <c r="G20" s="74">
        <v>6</v>
      </c>
      <c r="H20" s="26"/>
    </row>
    <row r="21" spans="1:8" x14ac:dyDescent="0.25">
      <c r="A21" s="24">
        <v>4</v>
      </c>
      <c r="B21" s="44" t="s">
        <v>249</v>
      </c>
      <c r="C21" s="44" t="s">
        <v>250</v>
      </c>
      <c r="D21" s="76" t="s">
        <v>244</v>
      </c>
      <c r="E21" s="74">
        <v>6</v>
      </c>
      <c r="F21" s="74" t="s">
        <v>78</v>
      </c>
      <c r="G21" s="74">
        <v>6</v>
      </c>
      <c r="H21" s="26"/>
    </row>
    <row r="22" spans="1:8" ht="75" x14ac:dyDescent="0.25">
      <c r="A22" s="24">
        <v>5</v>
      </c>
      <c r="B22" s="44" t="s">
        <v>251</v>
      </c>
      <c r="C22" s="51" t="s">
        <v>252</v>
      </c>
      <c r="D22" s="76" t="s">
        <v>244</v>
      </c>
      <c r="E22" s="74">
        <v>6</v>
      </c>
      <c r="F22" s="74" t="s">
        <v>78</v>
      </c>
      <c r="G22" s="74">
        <v>6</v>
      </c>
      <c r="H22" s="26"/>
    </row>
    <row r="23" spans="1:8" x14ac:dyDescent="0.25">
      <c r="A23" s="24">
        <v>6</v>
      </c>
      <c r="B23" s="44" t="s">
        <v>275</v>
      </c>
      <c r="C23" s="51" t="s">
        <v>253</v>
      </c>
      <c r="D23" s="76" t="s">
        <v>244</v>
      </c>
      <c r="E23" s="74">
        <v>6</v>
      </c>
      <c r="F23" s="74" t="s">
        <v>78</v>
      </c>
      <c r="G23" s="74">
        <v>6</v>
      </c>
      <c r="H23" s="26"/>
    </row>
    <row r="24" spans="1:8" ht="30" x14ac:dyDescent="0.25">
      <c r="A24" s="24">
        <v>7</v>
      </c>
      <c r="B24" s="44" t="s">
        <v>254</v>
      </c>
      <c r="C24" s="51" t="s">
        <v>255</v>
      </c>
      <c r="D24" s="76" t="s">
        <v>244</v>
      </c>
      <c r="E24" s="74">
        <v>6</v>
      </c>
      <c r="F24" s="74" t="s">
        <v>78</v>
      </c>
      <c r="G24" s="74">
        <v>6</v>
      </c>
      <c r="H24" s="26"/>
    </row>
    <row r="25" spans="1:8" ht="45" x14ac:dyDescent="0.25">
      <c r="A25" s="24">
        <v>8</v>
      </c>
      <c r="B25" s="79" t="s">
        <v>256</v>
      </c>
      <c r="C25" s="79" t="s">
        <v>257</v>
      </c>
      <c r="D25" s="76" t="s">
        <v>244</v>
      </c>
      <c r="E25" s="74">
        <v>6</v>
      </c>
      <c r="F25" s="74" t="s">
        <v>78</v>
      </c>
      <c r="G25" s="74">
        <v>6</v>
      </c>
      <c r="H25" s="26"/>
    </row>
    <row r="26" spans="1:8" ht="45" x14ac:dyDescent="0.25">
      <c r="A26" s="24">
        <v>9</v>
      </c>
      <c r="B26" s="44" t="s">
        <v>258</v>
      </c>
      <c r="C26" s="44" t="s">
        <v>259</v>
      </c>
      <c r="D26" s="76" t="s">
        <v>244</v>
      </c>
      <c r="E26" s="74">
        <v>6</v>
      </c>
      <c r="F26" s="74" t="s">
        <v>78</v>
      </c>
      <c r="G26" s="74">
        <v>6</v>
      </c>
      <c r="H26" s="26"/>
    </row>
    <row r="27" spans="1:8" ht="120" x14ac:dyDescent="0.25">
      <c r="A27" s="24">
        <v>10</v>
      </c>
      <c r="B27" s="80" t="s">
        <v>260</v>
      </c>
      <c r="C27" s="44" t="s">
        <v>261</v>
      </c>
      <c r="D27" s="76" t="s">
        <v>244</v>
      </c>
      <c r="E27" s="74">
        <v>6</v>
      </c>
      <c r="F27" s="74" t="s">
        <v>78</v>
      </c>
      <c r="G27" s="74">
        <v>6</v>
      </c>
      <c r="H27" s="26"/>
    </row>
    <row r="28" spans="1:8" s="31" customFormat="1" ht="30" x14ac:dyDescent="0.25">
      <c r="A28" s="24">
        <v>11</v>
      </c>
      <c r="B28" s="81" t="s">
        <v>262</v>
      </c>
      <c r="C28" s="48" t="s">
        <v>263</v>
      </c>
      <c r="D28" s="76" t="s">
        <v>244</v>
      </c>
      <c r="E28" s="74">
        <v>6</v>
      </c>
      <c r="F28" s="74" t="s">
        <v>78</v>
      </c>
      <c r="G28" s="74">
        <v>6</v>
      </c>
      <c r="H28" s="26"/>
    </row>
    <row r="29" spans="1:8" s="31" customFormat="1" ht="45" x14ac:dyDescent="0.25">
      <c r="A29" s="24">
        <v>12</v>
      </c>
      <c r="B29" s="81" t="s">
        <v>264</v>
      </c>
      <c r="C29" s="48" t="s">
        <v>265</v>
      </c>
      <c r="D29" s="76" t="s">
        <v>244</v>
      </c>
      <c r="E29" s="74">
        <v>6</v>
      </c>
      <c r="F29" s="74" t="s">
        <v>78</v>
      </c>
      <c r="G29" s="74">
        <v>6</v>
      </c>
      <c r="H29" s="26"/>
    </row>
    <row r="30" spans="1:8" s="31" customFormat="1" x14ac:dyDescent="0.25">
      <c r="A30" s="24">
        <v>13</v>
      </c>
      <c r="B30" s="79" t="s">
        <v>266</v>
      </c>
      <c r="C30" s="81" t="s">
        <v>267</v>
      </c>
      <c r="D30" s="76" t="s">
        <v>244</v>
      </c>
      <c r="E30" s="74">
        <v>6</v>
      </c>
      <c r="F30" s="74" t="s">
        <v>78</v>
      </c>
      <c r="G30" s="74">
        <v>6</v>
      </c>
      <c r="H30" s="26"/>
    </row>
    <row r="31" spans="1:8" s="31" customFormat="1" ht="75" x14ac:dyDescent="0.25">
      <c r="A31" s="24">
        <v>14</v>
      </c>
      <c r="B31" s="44" t="s">
        <v>268</v>
      </c>
      <c r="C31" s="51" t="s">
        <v>269</v>
      </c>
      <c r="D31" s="76" t="s">
        <v>244</v>
      </c>
      <c r="E31" s="74">
        <v>6</v>
      </c>
      <c r="F31" s="74" t="s">
        <v>78</v>
      </c>
      <c r="G31" s="74">
        <v>6</v>
      </c>
      <c r="H31" s="26"/>
    </row>
    <row r="32" spans="1:8" s="31" customFormat="1" ht="45" x14ac:dyDescent="0.25">
      <c r="A32" s="24">
        <v>15</v>
      </c>
      <c r="B32" s="44" t="s">
        <v>270</v>
      </c>
      <c r="C32" s="44" t="s">
        <v>271</v>
      </c>
      <c r="D32" s="76" t="s">
        <v>244</v>
      </c>
      <c r="E32" s="74">
        <v>6</v>
      </c>
      <c r="F32" s="74" t="s">
        <v>78</v>
      </c>
      <c r="G32" s="74">
        <v>6</v>
      </c>
      <c r="H32" s="26"/>
    </row>
    <row r="33" spans="1:8" ht="75" x14ac:dyDescent="0.25">
      <c r="A33" s="24">
        <v>16</v>
      </c>
      <c r="B33" s="82" t="s">
        <v>272</v>
      </c>
      <c r="C33" s="51" t="s">
        <v>273</v>
      </c>
      <c r="D33" s="83" t="s">
        <v>244</v>
      </c>
      <c r="E33" s="74">
        <v>6</v>
      </c>
      <c r="F33" s="83" t="s">
        <v>78</v>
      </c>
      <c r="G33" s="74">
        <v>6</v>
      </c>
      <c r="H33" s="26"/>
    </row>
    <row r="34" spans="1:8" ht="20.25" x14ac:dyDescent="0.3">
      <c r="A34" s="177" t="s">
        <v>13</v>
      </c>
      <c r="B34" s="178"/>
      <c r="C34" s="178"/>
      <c r="D34" s="178"/>
      <c r="E34" s="178"/>
      <c r="F34" s="178"/>
      <c r="G34" s="178"/>
      <c r="H34" s="179"/>
    </row>
    <row r="35" spans="1:8" ht="60" x14ac:dyDescent="0.25">
      <c r="A35" s="2" t="s">
        <v>6</v>
      </c>
      <c r="B35" s="2" t="s">
        <v>5</v>
      </c>
      <c r="C35" s="3" t="s">
        <v>4</v>
      </c>
      <c r="D35" s="2" t="s">
        <v>3</v>
      </c>
      <c r="E35" s="2" t="s">
        <v>2</v>
      </c>
      <c r="F35" s="2" t="s">
        <v>1</v>
      </c>
      <c r="G35" s="3" t="s">
        <v>0</v>
      </c>
      <c r="H35" s="3" t="s">
        <v>10</v>
      </c>
    </row>
    <row r="36" spans="1:8" s="9" customFormat="1" ht="60" x14ac:dyDescent="0.25">
      <c r="A36" s="20">
        <v>1</v>
      </c>
      <c r="B36" s="80" t="s">
        <v>247</v>
      </c>
      <c r="C36" s="44" t="s">
        <v>248</v>
      </c>
      <c r="D36" s="83" t="s">
        <v>244</v>
      </c>
      <c r="E36" s="84">
        <v>15</v>
      </c>
      <c r="F36" s="83" t="s">
        <v>78</v>
      </c>
      <c r="G36" s="84">
        <v>15</v>
      </c>
      <c r="H36" s="26"/>
    </row>
    <row r="37" spans="1:8" s="9" customFormat="1" x14ac:dyDescent="0.25">
      <c r="A37" s="20">
        <v>2</v>
      </c>
      <c r="B37" s="80" t="s">
        <v>249</v>
      </c>
      <c r="C37" s="44" t="s">
        <v>250</v>
      </c>
      <c r="D37" s="83" t="s">
        <v>244</v>
      </c>
      <c r="E37" s="84">
        <v>15</v>
      </c>
      <c r="F37" s="83" t="s">
        <v>78</v>
      </c>
      <c r="G37" s="84">
        <v>15</v>
      </c>
      <c r="H37" s="26"/>
    </row>
    <row r="38" spans="1:8" s="9" customFormat="1" ht="75" x14ac:dyDescent="0.25">
      <c r="A38" s="20">
        <v>3</v>
      </c>
      <c r="B38" s="80" t="s">
        <v>251</v>
      </c>
      <c r="C38" s="51" t="s">
        <v>274</v>
      </c>
      <c r="D38" s="83" t="s">
        <v>244</v>
      </c>
      <c r="E38" s="84">
        <v>15</v>
      </c>
      <c r="F38" s="83" t="s">
        <v>78</v>
      </c>
      <c r="G38" s="84">
        <v>15</v>
      </c>
      <c r="H38" s="26"/>
    </row>
    <row r="39" spans="1:8" s="9" customFormat="1" x14ac:dyDescent="0.25">
      <c r="A39" s="20">
        <v>4</v>
      </c>
      <c r="B39" s="44" t="s">
        <v>275</v>
      </c>
      <c r="C39" s="51" t="s">
        <v>253</v>
      </c>
      <c r="D39" s="83" t="s">
        <v>244</v>
      </c>
      <c r="E39" s="84">
        <v>15</v>
      </c>
      <c r="F39" s="83" t="s">
        <v>78</v>
      </c>
      <c r="G39" s="84">
        <v>15</v>
      </c>
      <c r="H39" s="26"/>
    </row>
    <row r="40" spans="1:8" s="9" customFormat="1" ht="30" x14ac:dyDescent="0.25">
      <c r="A40" s="20">
        <v>5</v>
      </c>
      <c r="B40" s="44" t="s">
        <v>254</v>
      </c>
      <c r="C40" s="44" t="s">
        <v>246</v>
      </c>
      <c r="D40" s="76" t="s">
        <v>244</v>
      </c>
      <c r="E40" s="84">
        <v>15</v>
      </c>
      <c r="F40" s="74" t="s">
        <v>78</v>
      </c>
      <c r="G40" s="84">
        <v>15</v>
      </c>
      <c r="H40" s="26"/>
    </row>
    <row r="41" spans="1:8" s="9" customFormat="1" ht="30" x14ac:dyDescent="0.25">
      <c r="A41" s="20">
        <v>6</v>
      </c>
      <c r="B41" s="80" t="s">
        <v>254</v>
      </c>
      <c r="C41" s="44" t="s">
        <v>276</v>
      </c>
      <c r="D41" s="83" t="s">
        <v>244</v>
      </c>
      <c r="E41" s="84">
        <v>3</v>
      </c>
      <c r="F41" s="83" t="s">
        <v>78</v>
      </c>
      <c r="G41" s="84">
        <v>3</v>
      </c>
      <c r="H41" s="26"/>
    </row>
    <row r="42" spans="1:8" s="9" customFormat="1" ht="30" x14ac:dyDescent="0.25">
      <c r="A42" s="20">
        <v>7</v>
      </c>
      <c r="B42" s="80" t="s">
        <v>245</v>
      </c>
      <c r="C42" s="51" t="s">
        <v>255</v>
      </c>
      <c r="D42" s="83" t="s">
        <v>244</v>
      </c>
      <c r="E42" s="84">
        <v>15</v>
      </c>
      <c r="F42" s="83" t="s">
        <v>78</v>
      </c>
      <c r="G42" s="84">
        <v>15</v>
      </c>
      <c r="H42" s="26"/>
    </row>
    <row r="43" spans="1:8" s="9" customFormat="1" ht="45" x14ac:dyDescent="0.25">
      <c r="A43" s="20">
        <v>8</v>
      </c>
      <c r="B43" s="80" t="s">
        <v>245</v>
      </c>
      <c r="C43" s="51" t="s">
        <v>277</v>
      </c>
      <c r="D43" s="83" t="s">
        <v>244</v>
      </c>
      <c r="E43" s="84">
        <v>5</v>
      </c>
      <c r="F43" s="83" t="s">
        <v>78</v>
      </c>
      <c r="G43" s="84">
        <v>5</v>
      </c>
      <c r="H43" s="26"/>
    </row>
    <row r="44" spans="1:8" s="9" customFormat="1" ht="60" x14ac:dyDescent="0.25">
      <c r="A44" s="20">
        <v>9</v>
      </c>
      <c r="B44" s="44" t="s">
        <v>242</v>
      </c>
      <c r="C44" s="51" t="s">
        <v>243</v>
      </c>
      <c r="D44" s="83" t="s">
        <v>244</v>
      </c>
      <c r="E44" s="84">
        <v>15</v>
      </c>
      <c r="F44" s="83" t="s">
        <v>78</v>
      </c>
      <c r="G44" s="84">
        <v>15</v>
      </c>
      <c r="H44" s="26"/>
    </row>
    <row r="45" spans="1:8" s="9" customFormat="1" ht="45" x14ac:dyDescent="0.25">
      <c r="A45" s="20">
        <v>10</v>
      </c>
      <c r="B45" s="85" t="s">
        <v>256</v>
      </c>
      <c r="C45" s="79" t="s">
        <v>257</v>
      </c>
      <c r="D45" s="83" t="s">
        <v>244</v>
      </c>
      <c r="E45" s="84">
        <v>9</v>
      </c>
      <c r="F45" s="83" t="s">
        <v>78</v>
      </c>
      <c r="G45" s="84">
        <v>9</v>
      </c>
      <c r="H45" s="26"/>
    </row>
    <row r="46" spans="1:8" s="9" customFormat="1" ht="120" x14ac:dyDescent="0.25">
      <c r="A46" s="20">
        <v>11</v>
      </c>
      <c r="B46" s="80" t="s">
        <v>260</v>
      </c>
      <c r="C46" s="44" t="s">
        <v>261</v>
      </c>
      <c r="D46" s="83" t="s">
        <v>244</v>
      </c>
      <c r="E46" s="84">
        <v>15</v>
      </c>
      <c r="F46" s="83" t="s">
        <v>78</v>
      </c>
      <c r="G46" s="84">
        <v>15</v>
      </c>
      <c r="H46" s="26"/>
    </row>
    <row r="47" spans="1:8" s="9" customFormat="1" x14ac:dyDescent="0.25">
      <c r="A47" s="20">
        <v>12</v>
      </c>
      <c r="B47" s="85" t="s">
        <v>278</v>
      </c>
      <c r="C47" s="86" t="s">
        <v>279</v>
      </c>
      <c r="D47" s="83" t="s">
        <v>244</v>
      </c>
      <c r="E47" s="84">
        <v>5</v>
      </c>
      <c r="F47" s="83" t="s">
        <v>209</v>
      </c>
      <c r="G47" s="84">
        <v>5</v>
      </c>
      <c r="H47" s="26"/>
    </row>
    <row r="48" spans="1:8" s="9" customFormat="1" ht="90" x14ac:dyDescent="0.25">
      <c r="A48" s="20">
        <v>13</v>
      </c>
      <c r="B48" s="85" t="s">
        <v>280</v>
      </c>
      <c r="C48" s="64" t="s">
        <v>281</v>
      </c>
      <c r="D48" s="83" t="s">
        <v>244</v>
      </c>
      <c r="E48" s="84">
        <v>100</v>
      </c>
      <c r="F48" s="83" t="s">
        <v>78</v>
      </c>
      <c r="G48" s="84">
        <v>100</v>
      </c>
      <c r="H48" s="26"/>
    </row>
    <row r="49" spans="1:8" s="9" customFormat="1" x14ac:dyDescent="0.25">
      <c r="A49" s="20">
        <v>14</v>
      </c>
      <c r="B49" s="85" t="s">
        <v>282</v>
      </c>
      <c r="C49" s="64" t="s">
        <v>283</v>
      </c>
      <c r="D49" s="83" t="s">
        <v>244</v>
      </c>
      <c r="E49" s="84">
        <v>3</v>
      </c>
      <c r="F49" s="83" t="s">
        <v>78</v>
      </c>
      <c r="G49" s="84">
        <v>3</v>
      </c>
      <c r="H49" s="26"/>
    </row>
    <row r="50" spans="1:8" s="9" customFormat="1" ht="75" x14ac:dyDescent="0.25">
      <c r="A50" s="20">
        <v>15</v>
      </c>
      <c r="B50" s="80" t="s">
        <v>268</v>
      </c>
      <c r="C50" s="51" t="s">
        <v>269</v>
      </c>
      <c r="D50" s="83" t="s">
        <v>244</v>
      </c>
      <c r="E50" s="84">
        <v>9</v>
      </c>
      <c r="F50" s="83" t="s">
        <v>78</v>
      </c>
      <c r="G50" s="84">
        <v>9</v>
      </c>
      <c r="H50" s="26"/>
    </row>
    <row r="51" spans="1:8" s="9" customFormat="1" ht="75" x14ac:dyDescent="0.25">
      <c r="A51" s="20">
        <v>16</v>
      </c>
      <c r="B51" s="80" t="s">
        <v>284</v>
      </c>
      <c r="C51" s="51" t="s">
        <v>273</v>
      </c>
      <c r="D51" s="83" t="s">
        <v>244</v>
      </c>
      <c r="E51" s="84">
        <v>10</v>
      </c>
      <c r="F51" s="83" t="s">
        <v>78</v>
      </c>
      <c r="G51" s="84">
        <v>10</v>
      </c>
      <c r="H51" s="26"/>
    </row>
    <row r="52" spans="1:8" s="9" customFormat="1" ht="30" x14ac:dyDescent="0.25">
      <c r="A52" s="20">
        <v>17</v>
      </c>
      <c r="B52" s="85" t="s">
        <v>262</v>
      </c>
      <c r="C52" s="48" t="s">
        <v>263</v>
      </c>
      <c r="D52" s="83" t="s">
        <v>244</v>
      </c>
      <c r="E52" s="84">
        <v>9</v>
      </c>
      <c r="F52" s="83" t="s">
        <v>78</v>
      </c>
      <c r="G52" s="84">
        <v>9</v>
      </c>
      <c r="H52" s="26"/>
    </row>
    <row r="53" spans="1:8" s="9" customFormat="1" x14ac:dyDescent="0.25">
      <c r="A53" s="20">
        <v>18</v>
      </c>
      <c r="B53" s="85" t="s">
        <v>285</v>
      </c>
      <c r="C53" s="81" t="s">
        <v>267</v>
      </c>
      <c r="D53" s="83" t="s">
        <v>244</v>
      </c>
      <c r="E53" s="84">
        <v>10</v>
      </c>
      <c r="F53" s="83" t="s">
        <v>78</v>
      </c>
      <c r="G53" s="84">
        <v>10</v>
      </c>
      <c r="H53" s="26"/>
    </row>
    <row r="54" spans="1:8" s="9" customFormat="1" ht="60" x14ac:dyDescent="0.25">
      <c r="A54" s="20">
        <v>19</v>
      </c>
      <c r="B54" s="44" t="s">
        <v>286</v>
      </c>
      <c r="C54" s="44" t="s">
        <v>287</v>
      </c>
      <c r="D54" s="83" t="s">
        <v>244</v>
      </c>
      <c r="E54" s="84">
        <v>4</v>
      </c>
      <c r="F54" s="83" t="s">
        <v>78</v>
      </c>
      <c r="G54" s="84">
        <v>4</v>
      </c>
      <c r="H54" s="26"/>
    </row>
    <row r="55" spans="1:8" s="9" customFormat="1" ht="60" x14ac:dyDescent="0.25">
      <c r="A55" s="20">
        <v>20</v>
      </c>
      <c r="B55" s="85" t="s">
        <v>288</v>
      </c>
      <c r="C55" s="44" t="s">
        <v>248</v>
      </c>
      <c r="D55" s="83" t="s">
        <v>244</v>
      </c>
      <c r="E55" s="84">
        <v>2</v>
      </c>
      <c r="F55" s="83" t="s">
        <v>78</v>
      </c>
      <c r="G55" s="84">
        <v>2</v>
      </c>
      <c r="H55" s="26"/>
    </row>
    <row r="56" spans="1:8" s="9" customFormat="1" ht="45" x14ac:dyDescent="0.25">
      <c r="A56" s="20">
        <v>21</v>
      </c>
      <c r="B56" s="87" t="s">
        <v>289</v>
      </c>
      <c r="C56" s="48" t="s">
        <v>290</v>
      </c>
      <c r="D56" s="76" t="s">
        <v>244</v>
      </c>
      <c r="E56" s="84">
        <v>2</v>
      </c>
      <c r="F56" s="83" t="s">
        <v>78</v>
      </c>
      <c r="G56" s="84">
        <v>2</v>
      </c>
      <c r="H56" s="26"/>
    </row>
    <row r="57" spans="1:8" ht="20.25" x14ac:dyDescent="0.25">
      <c r="A57" s="159" t="s">
        <v>7</v>
      </c>
      <c r="B57" s="160"/>
      <c r="C57" s="160"/>
      <c r="D57" s="146"/>
      <c r="E57" s="146"/>
      <c r="F57" s="146"/>
      <c r="G57" s="146"/>
      <c r="H57" s="160"/>
    </row>
    <row r="58" spans="1:8" ht="60" x14ac:dyDescent="0.25">
      <c r="A58" s="3" t="s">
        <v>6</v>
      </c>
      <c r="B58" s="3" t="s">
        <v>5</v>
      </c>
      <c r="C58" s="3" t="s">
        <v>4</v>
      </c>
      <c r="D58" s="3" t="s">
        <v>3</v>
      </c>
      <c r="E58" s="3" t="s">
        <v>2</v>
      </c>
      <c r="F58" s="3" t="s">
        <v>1</v>
      </c>
      <c r="G58" s="3" t="s">
        <v>0</v>
      </c>
      <c r="H58" s="3" t="s">
        <v>10</v>
      </c>
    </row>
    <row r="59" spans="1:8" ht="14.1" customHeight="1" x14ac:dyDescent="0.25">
      <c r="A59" s="25">
        <v>1</v>
      </c>
      <c r="B59" s="8" t="s">
        <v>291</v>
      </c>
      <c r="C59" s="8"/>
      <c r="D59" s="8"/>
      <c r="E59" s="7"/>
      <c r="F59" s="7"/>
      <c r="G59" s="7"/>
      <c r="H59" s="26"/>
    </row>
  </sheetData>
  <mergeCells count="31">
    <mergeCell ref="A57:H57"/>
    <mergeCell ref="A34:H3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"/>
  <sheetViews>
    <sheetView zoomScale="120" zoomScaleNormal="120" workbookViewId="0">
      <selection activeCell="C15" sqref="C15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36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81"/>
      <c r="B1" s="182"/>
      <c r="C1" s="182"/>
      <c r="D1" s="182"/>
      <c r="E1" s="182"/>
      <c r="F1" s="182"/>
      <c r="G1" s="182"/>
    </row>
    <row r="2" spans="1:8" s="10" customFormat="1" ht="20.25" x14ac:dyDescent="0.3">
      <c r="A2" s="148" t="s">
        <v>31</v>
      </c>
      <c r="B2" s="148"/>
      <c r="C2" s="148"/>
      <c r="D2" s="148"/>
      <c r="E2" s="148"/>
      <c r="F2" s="148"/>
      <c r="G2" s="148"/>
      <c r="H2" s="17"/>
    </row>
    <row r="3" spans="1:8" s="10" customFormat="1" ht="20.25" x14ac:dyDescent="0.25">
      <c r="A3" s="149" t="str">
        <f>'Информация о Чемпионате'!B4</f>
        <v>Региональный этап</v>
      </c>
      <c r="B3" s="149"/>
      <c r="C3" s="149"/>
      <c r="D3" s="149"/>
      <c r="E3" s="149"/>
      <c r="F3" s="149"/>
      <c r="G3" s="149"/>
      <c r="H3" s="18"/>
    </row>
    <row r="4" spans="1:8" s="10" customFormat="1" ht="20.25" x14ac:dyDescent="0.3">
      <c r="A4" s="148" t="s">
        <v>32</v>
      </c>
      <c r="B4" s="148"/>
      <c r="C4" s="148"/>
      <c r="D4" s="148"/>
      <c r="E4" s="148"/>
      <c r="F4" s="148"/>
      <c r="G4" s="148"/>
      <c r="H4" s="17"/>
    </row>
    <row r="5" spans="1:8" ht="20.25" x14ac:dyDescent="0.25">
      <c r="A5" s="183" t="str">
        <f>'Информация о Чемпионате'!B3</f>
        <v>Физическая культура, спорт и фитнес</v>
      </c>
      <c r="B5" s="183"/>
      <c r="C5" s="183"/>
      <c r="D5" s="183"/>
      <c r="E5" s="183"/>
      <c r="F5" s="183"/>
      <c r="G5" s="183"/>
      <c r="H5" s="19"/>
    </row>
    <row r="6" spans="1:8" ht="20.25" x14ac:dyDescent="0.25">
      <c r="A6" s="159" t="s">
        <v>14</v>
      </c>
      <c r="B6" s="180"/>
      <c r="C6" s="180"/>
      <c r="D6" s="180"/>
      <c r="E6" s="180"/>
      <c r="F6" s="180"/>
      <c r="G6" s="180"/>
    </row>
    <row r="7" spans="1:8" ht="30" x14ac:dyDescent="0.25">
      <c r="A7" s="3" t="s">
        <v>6</v>
      </c>
      <c r="B7" s="3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ht="45" x14ac:dyDescent="0.25">
      <c r="A8" s="5">
        <v>1</v>
      </c>
      <c r="B8" s="89" t="s">
        <v>238</v>
      </c>
      <c r="C8" s="75" t="s">
        <v>239</v>
      </c>
      <c r="D8" s="74" t="s">
        <v>292</v>
      </c>
      <c r="E8" s="74">
        <v>1</v>
      </c>
      <c r="F8" s="76" t="s">
        <v>78</v>
      </c>
      <c r="G8" s="27"/>
    </row>
    <row r="9" spans="1:8" ht="30" x14ac:dyDescent="0.25">
      <c r="A9" s="5">
        <v>2</v>
      </c>
      <c r="B9" s="89" t="s">
        <v>293</v>
      </c>
      <c r="C9" s="75" t="s">
        <v>241</v>
      </c>
      <c r="D9" s="74" t="s">
        <v>292</v>
      </c>
      <c r="E9" s="74">
        <v>1</v>
      </c>
      <c r="F9" s="76" t="s">
        <v>78</v>
      </c>
      <c r="G9" s="27"/>
    </row>
    <row r="10" spans="1:8" ht="30" x14ac:dyDescent="0.25">
      <c r="A10" s="5">
        <v>3</v>
      </c>
      <c r="B10" s="90" t="s">
        <v>294</v>
      </c>
      <c r="C10" s="90" t="s">
        <v>295</v>
      </c>
      <c r="D10" s="55" t="s">
        <v>65</v>
      </c>
      <c r="E10" s="74">
        <v>4</v>
      </c>
      <c r="F10" s="76" t="s">
        <v>78</v>
      </c>
      <c r="G10" s="27"/>
    </row>
    <row r="11" spans="1:8" x14ac:dyDescent="0.25">
      <c r="A11" s="5">
        <v>4</v>
      </c>
      <c r="B11" s="44" t="s">
        <v>296</v>
      </c>
      <c r="C11" s="44" t="s">
        <v>297</v>
      </c>
      <c r="D11" s="55" t="s">
        <v>65</v>
      </c>
      <c r="E11" s="74">
        <v>2</v>
      </c>
      <c r="F11" s="76" t="s">
        <v>78</v>
      </c>
      <c r="G11" s="28"/>
    </row>
    <row r="12" spans="1:8" ht="30" x14ac:dyDescent="0.25">
      <c r="A12" s="5">
        <v>5</v>
      </c>
      <c r="B12" s="44" t="s">
        <v>218</v>
      </c>
      <c r="C12" s="51" t="s">
        <v>219</v>
      </c>
      <c r="D12" s="55" t="s">
        <v>65</v>
      </c>
      <c r="E12" s="76">
        <v>1</v>
      </c>
      <c r="F12" s="76" t="s">
        <v>78</v>
      </c>
      <c r="G12" s="21"/>
    </row>
    <row r="13" spans="1:8" ht="30" x14ac:dyDescent="0.25">
      <c r="A13" s="5">
        <v>6</v>
      </c>
      <c r="B13" s="75" t="s">
        <v>298</v>
      </c>
      <c r="C13" s="90" t="s">
        <v>299</v>
      </c>
      <c r="D13" s="55" t="s">
        <v>65</v>
      </c>
      <c r="E13" s="74">
        <v>1</v>
      </c>
      <c r="F13" s="76" t="s">
        <v>78</v>
      </c>
      <c r="G13" s="29"/>
    </row>
    <row r="14" spans="1:8" ht="30" x14ac:dyDescent="0.25">
      <c r="A14" s="5">
        <v>7</v>
      </c>
      <c r="B14" s="90" t="s">
        <v>300</v>
      </c>
      <c r="C14" s="90" t="s">
        <v>233</v>
      </c>
      <c r="D14" s="55" t="s">
        <v>65</v>
      </c>
      <c r="E14" s="74">
        <v>1</v>
      </c>
      <c r="F14" s="76" t="s">
        <v>78</v>
      </c>
      <c r="G14" s="88"/>
    </row>
    <row r="15" spans="1:8" ht="45" x14ac:dyDescent="0.25">
      <c r="A15" s="5">
        <v>8</v>
      </c>
      <c r="B15" s="90" t="s">
        <v>301</v>
      </c>
      <c r="C15" s="90" t="s">
        <v>302</v>
      </c>
      <c r="D15" s="55" t="s">
        <v>65</v>
      </c>
      <c r="E15" s="74">
        <v>1</v>
      </c>
      <c r="F15" s="76" t="s">
        <v>78</v>
      </c>
      <c r="G15" s="88"/>
    </row>
    <row r="16" spans="1:8" ht="30" x14ac:dyDescent="0.25">
      <c r="A16" s="5">
        <v>9</v>
      </c>
      <c r="B16" s="90" t="s">
        <v>303</v>
      </c>
      <c r="C16" s="90" t="s">
        <v>304</v>
      </c>
      <c r="D16" s="55" t="s">
        <v>65</v>
      </c>
      <c r="E16" s="74">
        <v>1</v>
      </c>
      <c r="F16" s="76" t="s">
        <v>78</v>
      </c>
      <c r="G16" s="88"/>
    </row>
    <row r="17" spans="1:7" ht="45" x14ac:dyDescent="0.25">
      <c r="A17" s="5">
        <v>10</v>
      </c>
      <c r="B17" s="90" t="s">
        <v>305</v>
      </c>
      <c r="C17" s="90" t="s">
        <v>306</v>
      </c>
      <c r="D17" s="55" t="s">
        <v>65</v>
      </c>
      <c r="E17" s="74">
        <v>1</v>
      </c>
      <c r="F17" s="76" t="s">
        <v>78</v>
      </c>
      <c r="G17" s="88"/>
    </row>
    <row r="18" spans="1:7" ht="90" x14ac:dyDescent="0.25">
      <c r="A18" s="5">
        <v>11</v>
      </c>
      <c r="B18" s="89" t="s">
        <v>307</v>
      </c>
      <c r="C18" s="75" t="s">
        <v>308</v>
      </c>
      <c r="D18" s="74" t="s">
        <v>73</v>
      </c>
      <c r="E18" s="74">
        <v>1</v>
      </c>
      <c r="F18" s="76" t="s">
        <v>78</v>
      </c>
      <c r="G18" s="88"/>
    </row>
    <row r="19" spans="1:7" ht="30" x14ac:dyDescent="0.25">
      <c r="A19" s="5">
        <v>12</v>
      </c>
      <c r="B19" s="89" t="s">
        <v>309</v>
      </c>
      <c r="C19" s="75" t="s">
        <v>310</v>
      </c>
      <c r="D19" s="55" t="s">
        <v>65</v>
      </c>
      <c r="E19" s="74">
        <v>2</v>
      </c>
      <c r="F19" s="76" t="s">
        <v>78</v>
      </c>
      <c r="G19" s="88"/>
    </row>
    <row r="20" spans="1:7" ht="30" x14ac:dyDescent="0.25">
      <c r="A20" s="5">
        <v>13</v>
      </c>
      <c r="B20" s="89" t="s">
        <v>311</v>
      </c>
      <c r="C20" s="75" t="s">
        <v>312</v>
      </c>
      <c r="D20" s="55" t="s">
        <v>65</v>
      </c>
      <c r="E20" s="74">
        <v>1</v>
      </c>
      <c r="F20" s="76" t="s">
        <v>78</v>
      </c>
      <c r="G20" s="88"/>
    </row>
    <row r="21" spans="1:7" ht="90" x14ac:dyDescent="0.25">
      <c r="A21" s="5">
        <v>14</v>
      </c>
      <c r="B21" s="51" t="s">
        <v>313</v>
      </c>
      <c r="C21" s="44" t="s">
        <v>314</v>
      </c>
      <c r="D21" s="74" t="s">
        <v>73</v>
      </c>
      <c r="E21" s="74">
        <v>1</v>
      </c>
      <c r="F21" s="76" t="s">
        <v>78</v>
      </c>
      <c r="G21" s="88"/>
    </row>
    <row r="22" spans="1:7" ht="45" x14ac:dyDescent="0.25">
      <c r="A22" s="5">
        <v>15</v>
      </c>
      <c r="B22" s="89" t="s">
        <v>315</v>
      </c>
      <c r="C22" s="64" t="s">
        <v>316</v>
      </c>
      <c r="D22" s="76" t="s">
        <v>65</v>
      </c>
      <c r="E22" s="74" t="s">
        <v>317</v>
      </c>
      <c r="F22" s="76" t="s">
        <v>78</v>
      </c>
      <c r="G22" s="88"/>
    </row>
    <row r="23" spans="1:7" ht="120" x14ac:dyDescent="0.25">
      <c r="A23" s="5">
        <v>16</v>
      </c>
      <c r="B23" s="89" t="s">
        <v>318</v>
      </c>
      <c r="C23" s="91" t="s">
        <v>319</v>
      </c>
      <c r="D23" s="55" t="s">
        <v>65</v>
      </c>
      <c r="E23" s="74">
        <v>1</v>
      </c>
      <c r="F23" s="76" t="s">
        <v>78</v>
      </c>
      <c r="G23" s="88"/>
    </row>
    <row r="24" spans="1:7" ht="375" x14ac:dyDescent="0.25">
      <c r="A24" s="5">
        <v>17</v>
      </c>
      <c r="B24" s="90" t="s">
        <v>320</v>
      </c>
      <c r="C24" s="90" t="s">
        <v>321</v>
      </c>
      <c r="D24" s="74" t="s">
        <v>73</v>
      </c>
      <c r="E24" s="74">
        <v>1</v>
      </c>
      <c r="F24" s="76" t="s">
        <v>78</v>
      </c>
      <c r="G24" s="88"/>
    </row>
    <row r="25" spans="1:7" ht="30" x14ac:dyDescent="0.25">
      <c r="A25" s="5">
        <v>18</v>
      </c>
      <c r="B25" s="90" t="s">
        <v>322</v>
      </c>
      <c r="C25" s="90" t="s">
        <v>323</v>
      </c>
      <c r="D25" s="74" t="s">
        <v>73</v>
      </c>
      <c r="E25" s="74">
        <v>1</v>
      </c>
      <c r="F25" s="76" t="s">
        <v>78</v>
      </c>
      <c r="G25" s="88"/>
    </row>
    <row r="26" spans="1:7" ht="30" x14ac:dyDescent="0.25">
      <c r="A26" s="5">
        <v>19</v>
      </c>
      <c r="B26" s="81" t="s">
        <v>324</v>
      </c>
      <c r="C26" s="81" t="s">
        <v>325</v>
      </c>
      <c r="D26" s="76" t="s">
        <v>244</v>
      </c>
      <c r="E26" s="74">
        <v>10</v>
      </c>
      <c r="F26" s="76" t="s">
        <v>78</v>
      </c>
      <c r="G26" s="88"/>
    </row>
    <row r="27" spans="1:7" ht="67.5" x14ac:dyDescent="0.25">
      <c r="A27" s="5">
        <v>20</v>
      </c>
      <c r="B27" s="51" t="s">
        <v>326</v>
      </c>
      <c r="C27" s="44" t="s">
        <v>233</v>
      </c>
      <c r="D27" s="55" t="s">
        <v>221</v>
      </c>
      <c r="E27" s="92" t="s">
        <v>327</v>
      </c>
      <c r="F27" s="76" t="s">
        <v>78</v>
      </c>
      <c r="G27" s="88"/>
    </row>
    <row r="28" spans="1:7" ht="30" x14ac:dyDescent="0.25">
      <c r="A28" s="5">
        <v>21</v>
      </c>
      <c r="B28" s="89" t="s">
        <v>328</v>
      </c>
      <c r="C28" s="90" t="s">
        <v>329</v>
      </c>
      <c r="D28" s="55" t="s">
        <v>65</v>
      </c>
      <c r="E28" s="74">
        <v>1</v>
      </c>
      <c r="F28" s="76" t="s">
        <v>78</v>
      </c>
      <c r="G28" s="88"/>
    </row>
    <row r="29" spans="1:7" ht="45" x14ac:dyDescent="0.25">
      <c r="A29" s="5">
        <v>22</v>
      </c>
      <c r="B29" s="89" t="s">
        <v>350</v>
      </c>
      <c r="C29" s="89" t="s">
        <v>351</v>
      </c>
      <c r="D29" s="55" t="s">
        <v>65</v>
      </c>
      <c r="E29" s="74">
        <v>1</v>
      </c>
      <c r="F29" s="76" t="s">
        <v>78</v>
      </c>
      <c r="G29" s="88"/>
    </row>
    <row r="30" spans="1:7" ht="45" x14ac:dyDescent="0.25">
      <c r="A30" s="5">
        <v>23</v>
      </c>
      <c r="B30" s="89" t="s">
        <v>352</v>
      </c>
      <c r="C30" s="89" t="s">
        <v>353</v>
      </c>
      <c r="D30" s="55" t="s">
        <v>65</v>
      </c>
      <c r="E30" s="74">
        <v>1</v>
      </c>
      <c r="F30" s="76" t="s">
        <v>78</v>
      </c>
      <c r="G30" s="8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Ksenia Petrova</cp:lastModifiedBy>
  <dcterms:created xsi:type="dcterms:W3CDTF">2023-01-11T12:24:27Z</dcterms:created>
  <dcterms:modified xsi:type="dcterms:W3CDTF">2025-01-29T16:10:31Z</dcterms:modified>
</cp:coreProperties>
</file>